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901"/>
  <workbookPr filterPrivacy="1" updateLinks="never" codeName="ЭтаКнига"/>
  <xr:revisionPtr revIDLastSave="0" documentId="13_ncr:1_{6D2F2637-A246-4EEA-AC2E-5A37F9C51EFC}" xr6:coauthVersionLast="46" xr6:coauthVersionMax="46" xr10:uidLastSave="{00000000-0000-0000-0000-000000000000}"/>
  <bookViews>
    <workbookView xWindow="28680" yWindow="-120" windowWidth="29040" windowHeight="15840" tabRatio="534" xr2:uid="{00000000-000D-0000-FFFF-FFFF00000000}"/>
  </bookViews>
  <sheets>
    <sheet name="Комплектация" sheetId="7" r:id="rId1"/>
    <sheet name="Кровати, тумбы, комоды" sheetId="14" r:id="rId2"/>
    <sheet name="Столы, стеллажи, шкафы, прочее" sheetId="15" r:id="rId3"/>
    <sheet name="Пеналы" sheetId="16" r:id="rId4"/>
    <sheet name="Цены" sheetId="13" state="veryHidden" r:id="rId5"/>
  </sheets>
  <definedNames>
    <definedName name="_xlnm.Print_Area" localSheetId="0">Комплектация!$A$1:$K$106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75" i="15" l="1"/>
  <c r="E72" i="15"/>
  <c r="K65" i="15"/>
  <c r="E65" i="15"/>
  <c r="K64" i="15"/>
  <c r="E64" i="15"/>
  <c r="K63" i="15"/>
  <c r="E63" i="15"/>
  <c r="K58" i="15"/>
  <c r="E58" i="15"/>
  <c r="K57" i="15"/>
  <c r="E57" i="15"/>
  <c r="K56" i="15"/>
  <c r="E56" i="15"/>
  <c r="K51" i="15"/>
  <c r="E51" i="15"/>
  <c r="K50" i="15"/>
  <c r="E50" i="15"/>
  <c r="K49" i="15"/>
  <c r="E49" i="15"/>
  <c r="K44" i="15"/>
  <c r="E44" i="15"/>
  <c r="K43" i="15"/>
  <c r="E43" i="15"/>
  <c r="K42" i="15"/>
  <c r="E42" i="15"/>
  <c r="K43" i="16"/>
  <c r="E43" i="16"/>
  <c r="K42" i="16"/>
  <c r="E42" i="16"/>
  <c r="K41" i="16"/>
  <c r="E41" i="16"/>
  <c r="K36" i="16"/>
  <c r="E36" i="16"/>
  <c r="K35" i="16"/>
  <c r="E35" i="16"/>
  <c r="K34" i="16"/>
  <c r="E34" i="16"/>
  <c r="K29" i="16"/>
  <c r="E29" i="16"/>
  <c r="K28" i="16"/>
  <c r="E28" i="16"/>
  <c r="K27" i="16"/>
  <c r="E27" i="16"/>
  <c r="K22" i="16"/>
  <c r="E22" i="16"/>
  <c r="K21" i="16"/>
  <c r="E21" i="16"/>
  <c r="K20" i="16"/>
  <c r="E20" i="16"/>
  <c r="K15" i="16"/>
  <c r="E15" i="16"/>
  <c r="K14" i="16"/>
  <c r="E14" i="16"/>
  <c r="K13" i="16"/>
  <c r="E13" i="16"/>
  <c r="K8" i="16"/>
  <c r="E8" i="16"/>
  <c r="K7" i="16"/>
  <c r="E7" i="16"/>
  <c r="K6" i="16"/>
  <c r="E6" i="16"/>
  <c r="K35" i="15"/>
  <c r="E35" i="15"/>
  <c r="K34" i="15"/>
  <c r="E34" i="15"/>
  <c r="K33" i="15"/>
  <c r="E33" i="15"/>
  <c r="K28" i="15"/>
  <c r="E28" i="15"/>
  <c r="K27" i="15"/>
  <c r="E27" i="15"/>
  <c r="K26" i="15"/>
  <c r="E26" i="15"/>
  <c r="K18" i="15"/>
  <c r="E18" i="15"/>
  <c r="K15" i="15"/>
  <c r="E15" i="15"/>
  <c r="E9" i="15"/>
  <c r="K6" i="15"/>
  <c r="E6" i="15"/>
  <c r="K44" i="14"/>
  <c r="E44" i="14"/>
  <c r="K41" i="14"/>
  <c r="E41" i="14"/>
  <c r="E33" i="14"/>
  <c r="K27" i="14"/>
  <c r="E27" i="14"/>
  <c r="K20" i="14"/>
  <c r="E20" i="14"/>
  <c r="K18" i="14"/>
  <c r="E18" i="14"/>
  <c r="K16" i="14"/>
  <c r="E16" i="14"/>
  <c r="K10" i="14"/>
  <c r="E10" i="14"/>
  <c r="K8" i="14"/>
  <c r="E8" i="14"/>
  <c r="K6" i="14"/>
  <c r="E6" i="14"/>
</calcChain>
</file>

<file path=xl/sharedStrings.xml><?xml version="1.0" encoding="utf-8"?>
<sst xmlns="http://schemas.openxmlformats.org/spreadsheetml/2006/main" count="515" uniqueCount="241">
  <si>
    <t>Артикул</t>
  </si>
  <si>
    <t>Стоимость</t>
  </si>
  <si>
    <t>Ширина</t>
  </si>
  <si>
    <t>Комбинированный</t>
  </si>
  <si>
    <t>С 2-мя ящиками</t>
  </si>
  <si>
    <t>С 3-мя ящиками</t>
  </si>
  <si>
    <t>С 3-мя ящиками, левый</t>
  </si>
  <si>
    <t>С 3-мя ящиками, правый</t>
  </si>
  <si>
    <t>С 5-ю ящиками</t>
  </si>
  <si>
    <t>Эскиз</t>
  </si>
  <si>
    <t>Ед. изм.</t>
  </si>
  <si>
    <t>Цена</t>
  </si>
  <si>
    <t>шт.</t>
  </si>
  <si>
    <t>Вид: Sensys</t>
  </si>
  <si>
    <t>Производитель: Hettich</t>
  </si>
  <si>
    <t>Характеристика</t>
  </si>
  <si>
    <t>400 мм.</t>
  </si>
  <si>
    <t>450 мм.</t>
  </si>
  <si>
    <t>500 мм.</t>
  </si>
  <si>
    <t>компл.</t>
  </si>
  <si>
    <t>Материал: пластик</t>
  </si>
  <si>
    <t>Демпфер</t>
  </si>
  <si>
    <t>Фланец для штанги</t>
  </si>
  <si>
    <t>Штанга для одежды</t>
  </si>
  <si>
    <t>D = 25 мм.</t>
  </si>
  <si>
    <t>п.м.</t>
  </si>
  <si>
    <t>CBP0116</t>
  </si>
  <si>
    <t>CBP0117</t>
  </si>
  <si>
    <t>CBP0119</t>
  </si>
  <si>
    <t>CBP0216</t>
  </si>
  <si>
    <t>CBP0217</t>
  </si>
  <si>
    <t>CBP0219</t>
  </si>
  <si>
    <t>CBP0316</t>
  </si>
  <si>
    <t>CBP0317</t>
  </si>
  <si>
    <t>CBP0319</t>
  </si>
  <si>
    <t>Кровать-диван</t>
  </si>
  <si>
    <t>CBD0116Q</t>
  </si>
  <si>
    <t>CBD0117Q</t>
  </si>
  <si>
    <t>CBD0119Q</t>
  </si>
  <si>
    <t>CT0140Q</t>
  </si>
  <si>
    <t>CT02100Q</t>
  </si>
  <si>
    <t>Тумба под TV с 2-мя ящ.</t>
  </si>
  <si>
    <t>Тумба с 2-мя ящ.</t>
  </si>
  <si>
    <t>CT03100Q</t>
  </si>
  <si>
    <t>Тумба под TV с 4-мя ящ.</t>
  </si>
  <si>
    <t>CK0170Q</t>
  </si>
  <si>
    <t>CK0180Q</t>
  </si>
  <si>
    <t>CK0270Q</t>
  </si>
  <si>
    <t>CK0280Q</t>
  </si>
  <si>
    <t>CF0180Q</t>
  </si>
  <si>
    <t>CF01100Q</t>
  </si>
  <si>
    <t>CF02120Q</t>
  </si>
  <si>
    <t>CF0335LQ</t>
  </si>
  <si>
    <t>CF0340LQ</t>
  </si>
  <si>
    <t>CF0335RQ</t>
  </si>
  <si>
    <t>CF0340RQ</t>
  </si>
  <si>
    <t>CR0140Q</t>
  </si>
  <si>
    <t>CR0145Q</t>
  </si>
  <si>
    <t>CR0150Q</t>
  </si>
  <si>
    <t>CR0240Q</t>
  </si>
  <si>
    <t>CR0245Q</t>
  </si>
  <si>
    <t>CR0250Q</t>
  </si>
  <si>
    <t>CR0360Q</t>
  </si>
  <si>
    <t>CR0370Q</t>
  </si>
  <si>
    <t>CR0380Q</t>
  </si>
  <si>
    <t>С 1-м ящиком</t>
  </si>
  <si>
    <t>Большой, с 1-м ящиком</t>
  </si>
  <si>
    <t>Большой, с 2м-мя ящиками</t>
  </si>
  <si>
    <t>CR0460Q</t>
  </si>
  <si>
    <t>CR0470Q</t>
  </si>
  <si>
    <t>CR0480Q</t>
  </si>
  <si>
    <t>CP0140R</t>
  </si>
  <si>
    <t>CP0145R</t>
  </si>
  <si>
    <t>CP0150R</t>
  </si>
  <si>
    <t>CP0140L</t>
  </si>
  <si>
    <t>CP0145L</t>
  </si>
  <si>
    <t>CP0150L</t>
  </si>
  <si>
    <t>С полкам, левый</t>
  </si>
  <si>
    <t>С полками, правый</t>
  </si>
  <si>
    <t>Со штангой, левый</t>
  </si>
  <si>
    <t>Со штангой, правый</t>
  </si>
  <si>
    <t>CP0240L</t>
  </si>
  <si>
    <t>CP0245L</t>
  </si>
  <si>
    <t>CP0250L</t>
  </si>
  <si>
    <t>CP0240R</t>
  </si>
  <si>
    <t>CP0245R</t>
  </si>
  <si>
    <t>CP0250R</t>
  </si>
  <si>
    <t>С 1-м ящ., с полками, левый</t>
  </si>
  <si>
    <t>С 1-м ящ., с полками, правый</t>
  </si>
  <si>
    <t>CP0340LQ</t>
  </si>
  <si>
    <t>CP0345LQ</t>
  </si>
  <si>
    <t>CP0350LQ</t>
  </si>
  <si>
    <t>CP0340RQ</t>
  </si>
  <si>
    <t>CP0345RQ</t>
  </si>
  <si>
    <t>CP0350RQ</t>
  </si>
  <si>
    <t>C 1-м ящ., со штангой, левый</t>
  </si>
  <si>
    <t>C 1-м ящ., со штангой, правый</t>
  </si>
  <si>
    <t>CP0440LQ</t>
  </si>
  <si>
    <t>CP0445LQ</t>
  </si>
  <si>
    <t>CP0450LQ</t>
  </si>
  <si>
    <t>CP0440RQ</t>
  </si>
  <si>
    <t>CP0445RQ</t>
  </si>
  <si>
    <t>CP0450RQ</t>
  </si>
  <si>
    <t>С 2-мя ящ., с полками, левый</t>
  </si>
  <si>
    <t>С 2-мя ящ., с полками, правый</t>
  </si>
  <si>
    <t>CP0540LQ</t>
  </si>
  <si>
    <t>CP0545LQ</t>
  </si>
  <si>
    <t>CP0550LQ</t>
  </si>
  <si>
    <t>CP0540RQ</t>
  </si>
  <si>
    <t>CP0545RQ</t>
  </si>
  <si>
    <t>CP0550RQ</t>
  </si>
  <si>
    <t>CP0640LQ</t>
  </si>
  <si>
    <t>CP0645LQ</t>
  </si>
  <si>
    <t>CP0650LQ</t>
  </si>
  <si>
    <t>CP0640RQ</t>
  </si>
  <si>
    <t>CP0645RQ</t>
  </si>
  <si>
    <t>CP0650RQ</t>
  </si>
  <si>
    <t>2-х дверный, с полками</t>
  </si>
  <si>
    <t>2-х дверный, со штангой</t>
  </si>
  <si>
    <t>CS0380</t>
  </si>
  <si>
    <t>CS0390</t>
  </si>
  <si>
    <t>CS0370</t>
  </si>
  <si>
    <t>CS0270</t>
  </si>
  <si>
    <t>CS0280</t>
  </si>
  <si>
    <t>CS0290</t>
  </si>
  <si>
    <t>CS0470Q</t>
  </si>
  <si>
    <t>CS0480Q</t>
  </si>
  <si>
    <t>CS0490Q</t>
  </si>
  <si>
    <t>С 1-м ящиком, с полками</t>
  </si>
  <si>
    <t>С 1-м ящиком, со штангой</t>
  </si>
  <si>
    <t>CS0570Q</t>
  </si>
  <si>
    <t>CS0580Q</t>
  </si>
  <si>
    <t>CS0590Q</t>
  </si>
  <si>
    <t>С 1-м ящиком, комбиниров.</t>
  </si>
  <si>
    <t>CS0670Q</t>
  </si>
  <si>
    <t>CS0680Q</t>
  </si>
  <si>
    <t>CS0690Q</t>
  </si>
  <si>
    <t>С 2-мя ящиками, с полками</t>
  </si>
  <si>
    <t>С 2-мя ящиками, со штангой</t>
  </si>
  <si>
    <t>CS0770Q</t>
  </si>
  <si>
    <t>CS0780Q</t>
  </si>
  <si>
    <t>CS0790Q</t>
  </si>
  <si>
    <t>CS0870Q</t>
  </si>
  <si>
    <t>CS0880Q</t>
  </si>
  <si>
    <t>CS0890Q</t>
  </si>
  <si>
    <t>CS0170</t>
  </si>
  <si>
    <t>CS0180</t>
  </si>
  <si>
    <t>CS0190</t>
  </si>
  <si>
    <t>Ручка маленькая</t>
  </si>
  <si>
    <t>Ручка большая</t>
  </si>
  <si>
    <t>350 мм.</t>
  </si>
  <si>
    <t>Полкодержатель декоративный</t>
  </si>
  <si>
    <t>MOD 6 150x200</t>
  </si>
  <si>
    <t>Каркасная часть — ЛДСП 16 мм в кромке 1 мм (по кругу);</t>
  </si>
  <si>
    <t>Фасадная часть — МДФ в пленке ПВХ с патиной;</t>
  </si>
  <si>
    <t>Шкафы для одежды в комплекте со штангой;</t>
  </si>
  <si>
    <t>Петли Hettich (без доводчика);</t>
  </si>
  <si>
    <t>Выкатные ящики на направляющих Quadro без доводчика;</t>
  </si>
  <si>
    <t>Регулируемые подпятники;</t>
  </si>
  <si>
    <t>Ручки в комплекте;</t>
  </si>
  <si>
    <t>Кровати с ортопедическим основанием на металлической основе;</t>
  </si>
  <si>
    <t>Кровати в комплекте с мягкими спинками (чехол, подушки, валики комплектуются отдельно);</t>
  </si>
  <si>
    <t>Модули CZ0180 и CZ01100 в комплекте с зеркалом;</t>
  </si>
  <si>
    <t>Зеркало</t>
  </si>
  <si>
    <t>CZ0180Q</t>
  </si>
  <si>
    <t>CZ01110Q</t>
  </si>
  <si>
    <t>CLL</t>
  </si>
  <si>
    <t>Полка настенная</t>
  </si>
  <si>
    <t>300 мм.</t>
  </si>
  <si>
    <t>Модули CZ0180 и CZ01100 в комплекте с зеркалом.</t>
  </si>
  <si>
    <t>Допустимые размеры матраса по высоте: 150-160 мм.</t>
  </si>
  <si>
    <t>Чехол на матрас для кровати-дивана</t>
  </si>
  <si>
    <t>Подушки декоративные</t>
  </si>
  <si>
    <t>Валики декоративные</t>
  </si>
  <si>
    <t>Комплект: 2 шт</t>
  </si>
  <si>
    <r>
      <t>Вкладные 90°</t>
    </r>
    <r>
      <rPr>
        <sz val="10"/>
        <color theme="1"/>
        <rFont val="Calibri"/>
        <family val="2"/>
        <charset val="204"/>
        <scheme val="minor"/>
      </rPr>
      <t xml:space="preserve"> ( Угол открытия 95 )</t>
    </r>
  </si>
  <si>
    <t>РРЦ</t>
  </si>
  <si>
    <t>Используемый материал</t>
  </si>
  <si>
    <t>Каркас</t>
  </si>
  <si>
    <t>Фасад</t>
  </si>
  <si>
    <t>Белый фасадный</t>
  </si>
  <si>
    <t>Ваниль</t>
  </si>
  <si>
    <t>МДФ односторонний в плёнке ПВХ с патиной        16 /19</t>
  </si>
  <si>
    <t>Габаритные размеры (мм.): 1020х1030хШирина</t>
  </si>
  <si>
    <t>Спальное место (мм.): 1600х800</t>
  </si>
  <si>
    <t>Спальное место (мм.): 1600х900</t>
  </si>
  <si>
    <t>Спальное место (мм.): 1700х800</t>
  </si>
  <si>
    <t>Спальное место (мм.): 1900х800</t>
  </si>
  <si>
    <t>Габаритные размеры (мм.): 1020х1130хШирина</t>
  </si>
  <si>
    <t>Спальное место (мм.): 1900х900</t>
  </si>
  <si>
    <t>Спальное место (мм.): 1700х900</t>
  </si>
  <si>
    <t>Спальное место (мм.): 1600х1000</t>
  </si>
  <si>
    <t>Спальное место (мм.): 1700х1000</t>
  </si>
  <si>
    <t>Спальное место (мм.): 1900х1000</t>
  </si>
  <si>
    <t>Габаритные размеры (мм.): 1020х1230хШирина</t>
  </si>
  <si>
    <t>Габаритные размеры (мм.): 870х875хШирина</t>
  </si>
  <si>
    <t>Ш/В/Г (мм.)</t>
  </si>
  <si>
    <t>560х470х460</t>
  </si>
  <si>
    <t>1160х470х460</t>
  </si>
  <si>
    <t>900х872х560</t>
  </si>
  <si>
    <t>1000х872х560</t>
  </si>
  <si>
    <t>900х990х560</t>
  </si>
  <si>
    <t>1000х990х560</t>
  </si>
  <si>
    <t>1000х740х560</t>
  </si>
  <si>
    <t>1200х740х560</t>
  </si>
  <si>
    <t>1100x740x560</t>
  </si>
  <si>
    <t>1200x740x560</t>
  </si>
  <si>
    <t>В/Г/Ш(мм.): 2056х450хШирина</t>
  </si>
  <si>
    <t>В/Г/Ш(мм.): 2056х550хШирина</t>
  </si>
  <si>
    <t>970х905х375</t>
  </si>
  <si>
    <t>1100х905х375</t>
  </si>
  <si>
    <t>Ева / Бизе</t>
  </si>
  <si>
    <t>Ева / Платина</t>
  </si>
  <si>
    <t>Бизе шагрень</t>
  </si>
  <si>
    <t>Платина шагрень</t>
  </si>
  <si>
    <t>Схема</t>
  </si>
  <si>
    <t>Плёнка ПВХ</t>
  </si>
  <si>
    <t>Схематический разбор блока по частям</t>
  </si>
  <si>
    <t>Для удобства и более быстрого получения информации по модулю, мы добавили иформационные вставки в блоки с изображением изделия.</t>
  </si>
  <si>
    <r>
      <t xml:space="preserve">В верхнем левом углу находится тип и характеристика петель (подробнее: </t>
    </r>
    <r>
      <rPr>
        <b/>
        <sz val="10"/>
        <color theme="1"/>
        <rFont val="Calibri"/>
        <family val="2"/>
        <scheme val="minor"/>
      </rPr>
      <t>Н</t>
    </r>
    <r>
      <rPr>
        <sz val="10"/>
        <color theme="1"/>
        <rFont val="Calibri"/>
        <family val="2"/>
        <scheme val="minor"/>
      </rPr>
      <t xml:space="preserve">90° - петля </t>
    </r>
    <r>
      <rPr>
        <b/>
        <sz val="10"/>
        <color theme="1"/>
        <rFont val="Calibri"/>
        <family val="2"/>
        <scheme val="minor"/>
      </rPr>
      <t>Н</t>
    </r>
    <r>
      <rPr>
        <sz val="10"/>
        <color theme="1"/>
        <rFont val="Calibri"/>
        <family val="2"/>
        <scheme val="minor"/>
      </rPr>
      <t>акладная, 90° угол открытия 95°). В правом верхнем углу - количество.</t>
    </r>
  </si>
  <si>
    <t>В нижнем левом углу - направляющие (подробнее: размер направляющих 450мм.). Соответственно в правом нижнем углу их количество.</t>
  </si>
  <si>
    <t>Ниже приведена таблица с расшифровкой характеристики и типа петель.</t>
  </si>
  <si>
    <t xml:space="preserve">Тип петли </t>
  </si>
  <si>
    <t>Угол корпуса</t>
  </si>
  <si>
    <t>Угол открытия</t>
  </si>
  <si>
    <t>Н90° (Накладная)</t>
  </si>
  <si>
    <t>В90° (Вкладная)</t>
  </si>
  <si>
    <t>Н45° (Накладная)</t>
  </si>
  <si>
    <t>Н165° (Накладная)</t>
  </si>
  <si>
    <t>Репс 23</t>
  </si>
  <si>
    <t>Вельвет люкс</t>
  </si>
  <si>
    <t>1350х740х560</t>
  </si>
  <si>
    <t>Минимальная длина CLL -  400 мм, максимальная длина CLL - 1500 мм.</t>
  </si>
  <si>
    <t>Настенная полка комплектуется ОТДЕЛЬНО с доп.фурнитурой (полкодержатель декоратинвый MOD 6 150x200). Кол-во полкодержателей зависит от длинны полки и просчитывается отдельно от данного модуля.</t>
  </si>
  <si>
    <t>Отдельностоящая</t>
  </si>
  <si>
    <t>C 2-мя ящ., со штангой, левый</t>
  </si>
  <si>
    <t>C 2-мя ящ., со штангой, правый</t>
  </si>
  <si>
    <t>В/Г/Ш(мм.): 2056х526хШирина</t>
  </si>
  <si>
    <t>В графе "стоимость" модуля CLL цена указана за 1000мм</t>
  </si>
  <si>
    <t>Размер: 400х400
1 шт.</t>
  </si>
  <si>
    <t>MРЦ от 14.04.2021г.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</si>
</sst>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\ &quot;₽&quot;"/>
  </numFmts>
  <fonts count="29">
    <font>
      <sz val="11"/>
      <color theme="1"/>
      <name val="Calibri"/>
      <family val="2"/>
      <scheme val="minor"/>
    </font>
    <font>
      <sz val="10"/>
      <color theme="1"/>
      <name val="Abel"/>
      <charset val="204"/>
    </font>
    <font>
      <b/>
      <sz val="10"/>
      <color theme="1"/>
      <name val="Abel"/>
      <charset val="204"/>
    </font>
    <font>
      <sz val="9"/>
      <color theme="1"/>
      <name val="Abel"/>
      <charset val="204"/>
    </font>
    <font>
      <b/>
      <sz val="9"/>
      <color theme="1"/>
      <name val="Abel"/>
      <charset val="204"/>
    </font>
    <font>
      <b/>
      <i/>
      <sz val="11"/>
      <color theme="0"/>
      <name val="Abel"/>
      <charset val="204"/>
    </font>
    <font>
      <b/>
      <i/>
      <sz val="10"/>
      <color theme="0"/>
      <name val="Abel"/>
      <charset val="204"/>
    </font>
    <font>
      <b/>
      <i/>
      <sz val="9"/>
      <color theme="0"/>
      <name val="Abel"/>
      <charset val="204"/>
    </font>
    <font>
      <b/>
      <i/>
      <sz val="8"/>
      <color theme="0"/>
      <name val="Abel"/>
      <charset val="204"/>
    </font>
    <font>
      <sz val="11"/>
      <color theme="1"/>
      <name val="CG Omega"/>
      <family val="2"/>
    </font>
    <font>
      <b/>
      <sz val="11"/>
      <color theme="1"/>
      <name val="Calibri"/>
      <family val="2"/>
      <charset val="204"/>
      <scheme val="minor"/>
    </font>
    <font>
      <b/>
      <sz val="10"/>
      <color theme="1"/>
      <name val="Calibri"/>
      <family val="2"/>
      <charset val="204"/>
      <scheme val="minor"/>
    </font>
    <font>
      <b/>
      <sz val="11"/>
      <color theme="1"/>
      <name val="Calibri Light"/>
      <family val="2"/>
      <charset val="204"/>
      <scheme val="major"/>
    </font>
    <font>
      <sz val="10"/>
      <color theme="1"/>
      <name val="Calibri"/>
      <family val="2"/>
      <charset val="204"/>
      <scheme val="minor"/>
    </font>
    <font>
      <sz val="10"/>
      <color theme="1"/>
      <name val="Calibri"/>
      <family val="2"/>
      <scheme val="minor"/>
    </font>
    <font>
      <b/>
      <sz val="10"/>
      <color rgb="FFC00000"/>
      <name val="Abel"/>
      <charset val="204"/>
    </font>
    <font>
      <sz val="8"/>
      <color theme="1"/>
      <name val="Abel"/>
      <charset val="204"/>
    </font>
    <font>
      <sz val="10"/>
      <color rgb="FF000000"/>
      <name val="Arial"/>
      <family val="2"/>
      <charset val="204"/>
    </font>
    <font>
      <b/>
      <sz val="11"/>
      <color theme="0"/>
      <name val="Calibri"/>
      <family val="2"/>
      <charset val="1"/>
    </font>
    <font>
      <b/>
      <i/>
      <sz val="11"/>
      <color theme="1"/>
      <name val="CG Omega"/>
      <family val="2"/>
    </font>
    <font>
      <sz val="11"/>
      <color theme="1"/>
      <name val="Abel [RUS by Daymarius]"/>
    </font>
    <font>
      <sz val="9"/>
      <color theme="1"/>
      <name val="Abel [RUS by Daymarius]"/>
    </font>
    <font>
      <sz val="8"/>
      <color theme="1"/>
      <name val="Abel [RUS by Daymarius]"/>
    </font>
    <font>
      <sz val="8.5"/>
      <color theme="1"/>
      <name val="Abel [RUS by Daymarius]"/>
    </font>
    <font>
      <sz val="8"/>
      <color theme="1" tint="4.9989318521683403E-2"/>
      <name val="Abel [RUS by Daymarius]"/>
    </font>
    <font>
      <b/>
      <i/>
      <sz val="14"/>
      <color theme="1"/>
      <name val="Calibri"/>
      <family val="2"/>
      <charset val="204"/>
      <scheme val="minor"/>
    </font>
    <font>
      <b/>
      <sz val="10"/>
      <color theme="1"/>
      <name val="Calibri"/>
      <family val="2"/>
      <scheme val="minor"/>
    </font>
    <font>
      <sz val="11"/>
      <color theme="1"/>
      <name val="Calibri"/>
      <family val="2"/>
    </font>
    <font>
      <sz val="10"/>
      <color theme="1"/>
      <name val="Tahoma"/>
      <family val="2"/>
    </font>
  </fonts>
  <fills count="8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theme="1"/>
      </patternFill>
    </fill>
    <fill>
      <patternFill patternType="solid">
        <fgColor rgb="FFFFFF00"/>
        <bgColor indexed="64"/>
      </patternFill>
    </fill>
  </fills>
  <borders count="7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/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/>
      <right style="hair">
        <color indexed="64"/>
      </right>
      <top/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/>
      <top/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 style="thin">
        <color theme="0"/>
      </right>
      <top/>
      <bottom style="thick">
        <color theme="0"/>
      </bottom>
      <diagonal/>
    </border>
    <border>
      <left style="thin">
        <color theme="0"/>
      </left>
      <right/>
      <top/>
      <bottom style="thick">
        <color theme="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theme="1"/>
      </left>
      <right style="hair">
        <color theme="1"/>
      </right>
      <top style="thin">
        <color theme="1"/>
      </top>
      <bottom style="hair">
        <color theme="1"/>
      </bottom>
      <diagonal/>
    </border>
    <border>
      <left style="hair">
        <color theme="1"/>
      </left>
      <right style="hair">
        <color theme="1"/>
      </right>
      <top style="thin">
        <color theme="1"/>
      </top>
      <bottom style="hair">
        <color theme="1"/>
      </bottom>
      <diagonal/>
    </border>
    <border>
      <left style="hair">
        <color theme="1"/>
      </left>
      <right style="thin">
        <color theme="1"/>
      </right>
      <top style="thin">
        <color theme="1"/>
      </top>
      <bottom style="hair">
        <color theme="1"/>
      </bottom>
      <diagonal/>
    </border>
    <border>
      <left style="thin">
        <color theme="1"/>
      </left>
      <right style="hair">
        <color theme="1"/>
      </right>
      <top style="hair">
        <color theme="1"/>
      </top>
      <bottom style="thin">
        <color theme="1"/>
      </bottom>
      <diagonal/>
    </border>
    <border>
      <left style="hair">
        <color theme="1"/>
      </left>
      <right style="hair">
        <color theme="1"/>
      </right>
      <top style="hair">
        <color theme="1"/>
      </top>
      <bottom style="thin">
        <color theme="1"/>
      </bottom>
      <diagonal/>
    </border>
    <border>
      <left style="hair">
        <color theme="1"/>
      </left>
      <right style="thin">
        <color theme="1"/>
      </right>
      <top style="hair">
        <color theme="1"/>
      </top>
      <bottom style="thin">
        <color theme="1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2">
    <xf numFmtId="0" fontId="0" fillId="0" borderId="0"/>
    <xf numFmtId="0" fontId="27" fillId="0" borderId="0"/>
  </cellStyleXfs>
  <cellXfs count="215">
    <xf numFmtId="0" fontId="0" fillId="0" borderId="0" xfId="0"/>
    <xf numFmtId="0" fontId="9" fillId="0" borderId="0" xfId="0" applyFont="1"/>
    <xf numFmtId="0" fontId="12" fillId="5" borderId="3" xfId="0" applyFont="1" applyFill="1" applyBorder="1" applyAlignment="1">
      <alignment horizontal="center" vertical="center"/>
    </xf>
    <xf numFmtId="0" fontId="0" fillId="0" borderId="17" xfId="0" applyBorder="1" applyAlignment="1">
      <alignment horizontal="center" vertical="center"/>
    </xf>
    <xf numFmtId="0" fontId="17" fillId="0" borderId="0" xfId="0" applyFont="1" applyAlignment="1">
      <alignment horizontal="left" vertical="center"/>
    </xf>
    <xf numFmtId="0" fontId="18" fillId="6" borderId="63" xfId="0" applyFont="1" applyFill="1" applyBorder="1" applyAlignment="1">
      <alignment horizontal="center" vertical="center"/>
    </xf>
    <xf numFmtId="0" fontId="0" fillId="0" borderId="0" xfId="0" applyProtection="1">
      <protection hidden="1"/>
    </xf>
    <xf numFmtId="0" fontId="4" fillId="2" borderId="21" xfId="0" applyFont="1" applyFill="1" applyBorder="1" applyAlignment="1" applyProtection="1">
      <alignment horizontal="center" vertical="center"/>
      <protection hidden="1"/>
    </xf>
    <xf numFmtId="0" fontId="4" fillId="2" borderId="3" xfId="0" applyFont="1" applyFill="1" applyBorder="1" applyAlignment="1" applyProtection="1">
      <alignment horizontal="center" vertical="center"/>
      <protection hidden="1"/>
    </xf>
    <xf numFmtId="164" fontId="15" fillId="3" borderId="22" xfId="0" applyNumberFormat="1" applyFont="1" applyFill="1" applyBorder="1" applyAlignment="1" applyProtection="1">
      <alignment horizontal="center" vertical="center"/>
      <protection hidden="1"/>
    </xf>
    <xf numFmtId="164" fontId="15" fillId="3" borderId="24" xfId="0" applyNumberFormat="1" applyFont="1" applyFill="1" applyBorder="1" applyAlignment="1" applyProtection="1">
      <alignment horizontal="center" vertical="center"/>
      <protection hidden="1"/>
    </xf>
    <xf numFmtId="0" fontId="0" fillId="0" borderId="41" xfId="0" applyBorder="1" applyProtection="1">
      <protection hidden="1"/>
    </xf>
    <xf numFmtId="0" fontId="0" fillId="0" borderId="2" xfId="0" applyBorder="1" applyProtection="1">
      <protection hidden="1"/>
    </xf>
    <xf numFmtId="0" fontId="4" fillId="2" borderId="10" xfId="0" applyFont="1" applyFill="1" applyBorder="1" applyAlignment="1" applyProtection="1">
      <alignment horizontal="center" vertical="center"/>
      <protection hidden="1"/>
    </xf>
    <xf numFmtId="0" fontId="0" fillId="0" borderId="6" xfId="0" applyBorder="1" applyProtection="1">
      <protection hidden="1"/>
    </xf>
    <xf numFmtId="0" fontId="3" fillId="2" borderId="3" xfId="0" applyFont="1" applyFill="1" applyBorder="1" applyAlignment="1" applyProtection="1">
      <alignment horizontal="center" vertical="center"/>
      <protection hidden="1"/>
    </xf>
    <xf numFmtId="0" fontId="1" fillId="0" borderId="5" xfId="0" applyFont="1" applyBorder="1" applyAlignment="1" applyProtection="1">
      <alignment horizontal="center" vertical="center"/>
      <protection hidden="1"/>
    </xf>
    <xf numFmtId="164" fontId="2" fillId="0" borderId="17" xfId="0" applyNumberFormat="1" applyFont="1" applyBorder="1" applyAlignment="1" applyProtection="1">
      <alignment horizontal="center" vertical="center"/>
      <protection hidden="1"/>
    </xf>
    <xf numFmtId="0" fontId="1" fillId="0" borderId="23" xfId="0" applyFont="1" applyBorder="1" applyAlignment="1" applyProtection="1">
      <alignment horizontal="center" vertical="center"/>
      <protection hidden="1"/>
    </xf>
    <xf numFmtId="164" fontId="2" fillId="0" borderId="13" xfId="0" applyNumberFormat="1" applyFont="1" applyBorder="1" applyAlignment="1" applyProtection="1">
      <alignment horizontal="center" vertical="center"/>
      <protection hidden="1"/>
    </xf>
    <xf numFmtId="0" fontId="0" fillId="0" borderId="1" xfId="0" applyBorder="1" applyProtection="1">
      <protection hidden="1"/>
    </xf>
    <xf numFmtId="0" fontId="0" fillId="0" borderId="15" xfId="0" applyBorder="1" applyProtection="1">
      <protection hidden="1"/>
    </xf>
    <xf numFmtId="0" fontId="0" fillId="2" borderId="64" xfId="0" applyFill="1" applyBorder="1"/>
    <xf numFmtId="0" fontId="0" fillId="0" borderId="66" xfId="0" applyBorder="1" applyAlignment="1">
      <alignment horizontal="center"/>
    </xf>
    <xf numFmtId="0" fontId="0" fillId="0" borderId="66" xfId="0" applyBorder="1"/>
    <xf numFmtId="0" fontId="0" fillId="0" borderId="69" xfId="0" applyBorder="1" applyAlignment="1">
      <alignment horizontal="center"/>
    </xf>
    <xf numFmtId="0" fontId="0" fillId="0" borderId="69" xfId="0" applyBorder="1"/>
    <xf numFmtId="164" fontId="15" fillId="3" borderId="33" xfId="0" applyNumberFormat="1" applyFont="1" applyFill="1" applyBorder="1" applyAlignment="1" applyProtection="1">
      <alignment horizontal="center" vertical="center"/>
      <protection hidden="1"/>
    </xf>
    <xf numFmtId="0" fontId="2" fillId="0" borderId="53" xfId="0" applyFont="1" applyBorder="1" applyAlignment="1" applyProtection="1">
      <alignment horizontal="center" vertical="center"/>
      <protection hidden="1"/>
    </xf>
    <xf numFmtId="0" fontId="3" fillId="2" borderId="21" xfId="0" applyFont="1" applyFill="1" applyBorder="1" applyAlignment="1" applyProtection="1">
      <alignment horizontal="center" vertical="center"/>
      <protection hidden="1"/>
    </xf>
    <xf numFmtId="0" fontId="0" fillId="0" borderId="72" xfId="0" applyBorder="1" applyAlignment="1" applyProtection="1">
      <alignment horizontal="center" vertical="center"/>
      <protection hidden="1"/>
    </xf>
    <xf numFmtId="0" fontId="0" fillId="0" borderId="25" xfId="0" applyBorder="1" applyAlignment="1" applyProtection="1">
      <alignment horizontal="center" vertical="center"/>
      <protection hidden="1"/>
    </xf>
    <xf numFmtId="0" fontId="2" fillId="0" borderId="17" xfId="0" applyFont="1" applyBorder="1" applyAlignment="1" applyProtection="1">
      <alignment horizontal="center" vertical="center"/>
      <protection hidden="1"/>
    </xf>
    <xf numFmtId="0" fontId="0" fillId="0" borderId="27" xfId="0" applyBorder="1" applyAlignment="1" applyProtection="1">
      <alignment horizontal="center" vertical="center"/>
      <protection hidden="1"/>
    </xf>
    <xf numFmtId="0" fontId="2" fillId="0" borderId="60" xfId="0" applyFont="1" applyBorder="1" applyAlignment="1" applyProtection="1">
      <alignment horizontal="center" vertical="center"/>
      <protection hidden="1"/>
    </xf>
    <xf numFmtId="164" fontId="15" fillId="3" borderId="73" xfId="0" applyNumberFormat="1" applyFont="1" applyFill="1" applyBorder="1" applyAlignment="1" applyProtection="1">
      <alignment horizontal="center" vertical="center"/>
      <protection hidden="1"/>
    </xf>
    <xf numFmtId="164" fontId="22" fillId="0" borderId="71" xfId="0" applyNumberFormat="1" applyFont="1" applyBorder="1" applyAlignment="1" applyProtection="1">
      <alignment horizontal="center" vertical="center"/>
      <protection hidden="1"/>
    </xf>
    <xf numFmtId="164" fontId="24" fillId="3" borderId="32" xfId="0" applyNumberFormat="1" applyFont="1" applyFill="1" applyBorder="1" applyAlignment="1" applyProtection="1">
      <alignment horizontal="center" vertical="center"/>
      <protection hidden="1"/>
    </xf>
    <xf numFmtId="0" fontId="1" fillId="0" borderId="58" xfId="0" applyFont="1" applyBorder="1" applyAlignment="1" applyProtection="1">
      <alignment horizontal="center" vertical="center"/>
      <protection hidden="1"/>
    </xf>
    <xf numFmtId="164" fontId="2" fillId="0" borderId="36" xfId="0" applyNumberFormat="1" applyFont="1" applyBorder="1" applyAlignment="1" applyProtection="1">
      <alignment horizontal="center" vertical="center"/>
      <protection hidden="1"/>
    </xf>
    <xf numFmtId="0" fontId="14" fillId="0" borderId="0" xfId="0" applyFont="1" applyAlignment="1">
      <alignment horizontal="left"/>
    </xf>
    <xf numFmtId="0" fontId="0" fillId="0" borderId="53" xfId="0" applyBorder="1" applyAlignment="1">
      <alignment horizontal="center" vertical="center" wrapText="1"/>
    </xf>
    <xf numFmtId="0" fontId="0" fillId="0" borderId="19" xfId="0" applyBorder="1" applyAlignment="1">
      <alignment horizontal="center" vertical="center" wrapText="1"/>
    </xf>
    <xf numFmtId="1" fontId="28" fillId="0" borderId="74" xfId="1" applyNumberFormat="1" applyFont="1" applyBorder="1" applyAlignment="1">
      <alignment horizontal="center"/>
    </xf>
    <xf numFmtId="1" fontId="28" fillId="0" borderId="74" xfId="1" applyNumberFormat="1" applyFont="1" applyBorder="1" applyAlignment="1">
      <alignment horizontal="center" vertical="center"/>
    </xf>
    <xf numFmtId="0" fontId="0" fillId="0" borderId="0" xfId="0" applyAlignment="1" applyProtection="1">
      <alignment horizontal="center"/>
      <protection hidden="1"/>
    </xf>
    <xf numFmtId="164" fontId="15" fillId="3" borderId="26" xfId="0" applyNumberFormat="1" applyFont="1" applyFill="1" applyBorder="1" applyAlignment="1" applyProtection="1">
      <alignment horizontal="center" vertical="center"/>
      <protection hidden="1"/>
    </xf>
    <xf numFmtId="0" fontId="18" fillId="6" borderId="62" xfId="0" applyFont="1" applyFill="1" applyBorder="1" applyAlignment="1">
      <alignment horizontal="left" vertical="top"/>
    </xf>
    <xf numFmtId="0" fontId="28" fillId="0" borderId="74" xfId="1" applyFont="1" applyBorder="1" applyAlignment="1">
      <alignment horizontal="left" vertical="top" wrapText="1"/>
    </xf>
    <xf numFmtId="0" fontId="0" fillId="0" borderId="0" xfId="0" applyAlignment="1">
      <alignment horizontal="left" vertical="top"/>
    </xf>
    <xf numFmtId="0" fontId="0" fillId="0" borderId="71" xfId="0" applyBorder="1" applyAlignment="1">
      <alignment horizontal="center" vertical="center"/>
    </xf>
    <xf numFmtId="0" fontId="0" fillId="0" borderId="19" xfId="0" applyBorder="1" applyAlignment="1">
      <alignment horizontal="center" vertical="center"/>
    </xf>
    <xf numFmtId="0" fontId="0" fillId="0" borderId="32" xfId="0" applyBorder="1" applyAlignment="1">
      <alignment horizontal="center" vertical="center"/>
    </xf>
    <xf numFmtId="0" fontId="14" fillId="0" borderId="0" xfId="0" applyFont="1" applyAlignment="1">
      <alignment horizontal="left" vertical="center" wrapText="1"/>
    </xf>
    <xf numFmtId="0" fontId="0" fillId="0" borderId="23" xfId="0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0" fillId="0" borderId="24" xfId="0" applyBorder="1" applyAlignment="1">
      <alignment horizontal="center" vertical="center"/>
    </xf>
    <xf numFmtId="0" fontId="14" fillId="0" borderId="0" xfId="0" applyFont="1" applyAlignment="1">
      <alignment horizontal="left"/>
    </xf>
    <xf numFmtId="0" fontId="0" fillId="2" borderId="3" xfId="0" applyFill="1" applyBorder="1" applyAlignment="1">
      <alignment horizontal="center"/>
    </xf>
    <xf numFmtId="0" fontId="0" fillId="0" borderId="72" xfId="0" applyBorder="1" applyAlignment="1">
      <alignment horizontal="center" vertical="center"/>
    </xf>
    <xf numFmtId="0" fontId="0" fillId="0" borderId="17" xfId="0" applyBorder="1" applyAlignment="1">
      <alignment horizontal="center" vertical="center"/>
    </xf>
    <xf numFmtId="0" fontId="0" fillId="0" borderId="22" xfId="0" applyBorder="1" applyAlignment="1">
      <alignment horizontal="center" vertical="center"/>
    </xf>
    <xf numFmtId="0" fontId="0" fillId="0" borderId="0" xfId="0" applyAlignment="1">
      <alignment horizontal="center"/>
    </xf>
    <xf numFmtId="0" fontId="25" fillId="3" borderId="0" xfId="0" applyFont="1" applyFill="1" applyAlignment="1">
      <alignment horizontal="center" vertical="center"/>
    </xf>
    <xf numFmtId="0" fontId="0" fillId="0" borderId="65" xfId="0" applyBorder="1" applyAlignment="1">
      <alignment horizontal="center"/>
    </xf>
    <xf numFmtId="0" fontId="0" fillId="0" borderId="66" xfId="0" applyBorder="1" applyAlignment="1">
      <alignment horizontal="center"/>
    </xf>
    <xf numFmtId="0" fontId="0" fillId="0" borderId="68" xfId="0" applyBorder="1" applyAlignment="1">
      <alignment horizontal="center"/>
    </xf>
    <xf numFmtId="0" fontId="0" fillId="0" borderId="69" xfId="0" applyBorder="1" applyAlignment="1">
      <alignment horizontal="center"/>
    </xf>
    <xf numFmtId="0" fontId="0" fillId="0" borderId="66" xfId="0" applyBorder="1" applyAlignment="1">
      <alignment horizontal="center" wrapText="1"/>
    </xf>
    <xf numFmtId="0" fontId="0" fillId="0" borderId="67" xfId="0" applyBorder="1" applyAlignment="1">
      <alignment horizontal="center" wrapText="1"/>
    </xf>
    <xf numFmtId="0" fontId="0" fillId="0" borderId="69" xfId="0" applyBorder="1" applyAlignment="1">
      <alignment horizontal="center" wrapText="1"/>
    </xf>
    <xf numFmtId="0" fontId="0" fillId="0" borderId="70" xfId="0" applyBorder="1" applyAlignment="1">
      <alignment horizontal="center" wrapText="1"/>
    </xf>
    <xf numFmtId="0" fontId="19" fillId="0" borderId="1" xfId="0" applyFont="1" applyBorder="1" applyAlignment="1">
      <alignment horizontal="center" vertical="center"/>
    </xf>
    <xf numFmtId="0" fontId="0" fillId="2" borderId="64" xfId="0" applyFill="1" applyBorder="1" applyAlignment="1">
      <alignment horizontal="center"/>
    </xf>
    <xf numFmtId="0" fontId="0" fillId="0" borderId="55" xfId="0" applyBorder="1" applyAlignment="1">
      <alignment horizontal="center" vertical="center"/>
    </xf>
    <xf numFmtId="0" fontId="0" fillId="0" borderId="43" xfId="0" applyBorder="1" applyAlignment="1">
      <alignment horizontal="center" vertical="center"/>
    </xf>
    <xf numFmtId="0" fontId="0" fillId="0" borderId="44" xfId="0" applyBorder="1" applyAlignment="1">
      <alignment horizontal="center" vertical="center"/>
    </xf>
    <xf numFmtId="0" fontId="0" fillId="0" borderId="58" xfId="0" applyBorder="1" applyAlignment="1">
      <alignment horizontal="center"/>
    </xf>
    <xf numFmtId="0" fontId="0" fillId="0" borderId="29" xfId="0" applyBorder="1" applyAlignment="1">
      <alignment horizontal="center"/>
    </xf>
    <xf numFmtId="0" fontId="0" fillId="0" borderId="30" xfId="0" applyBorder="1" applyAlignment="1">
      <alignment horizontal="center"/>
    </xf>
    <xf numFmtId="0" fontId="0" fillId="0" borderId="61" xfId="0" applyBorder="1" applyAlignment="1">
      <alignment horizontal="center"/>
    </xf>
    <xf numFmtId="0" fontId="0" fillId="0" borderId="31" xfId="0" applyBorder="1" applyAlignment="1">
      <alignment horizontal="center"/>
    </xf>
    <xf numFmtId="0" fontId="0" fillId="0" borderId="59" xfId="0" applyBorder="1" applyAlignment="1">
      <alignment horizontal="center"/>
    </xf>
    <xf numFmtId="0" fontId="0" fillId="0" borderId="49" xfId="0" applyBorder="1" applyAlignment="1">
      <alignment horizontal="center" vertical="center" wrapText="1"/>
    </xf>
    <xf numFmtId="0" fontId="0" fillId="0" borderId="29" xfId="0" applyBorder="1" applyAlignment="1">
      <alignment horizontal="center" vertical="center" wrapText="1"/>
    </xf>
    <xf numFmtId="0" fontId="0" fillId="0" borderId="30" xfId="0" applyBorder="1" applyAlignment="1">
      <alignment horizontal="center" vertical="center" wrapText="1"/>
    </xf>
    <xf numFmtId="0" fontId="0" fillId="0" borderId="36" xfId="0" applyBorder="1" applyAlignment="1">
      <alignment horizontal="center" vertical="center"/>
    </xf>
    <xf numFmtId="164" fontId="10" fillId="0" borderId="47" xfId="0" applyNumberFormat="1" applyFont="1" applyFill="1" applyBorder="1" applyAlignment="1">
      <alignment horizontal="center" vertical="center"/>
    </xf>
    <xf numFmtId="164" fontId="10" fillId="0" borderId="8" xfId="0" applyNumberFormat="1" applyFont="1" applyFill="1" applyBorder="1" applyAlignment="1">
      <alignment horizontal="center" vertical="center"/>
    </xf>
    <xf numFmtId="164" fontId="10" fillId="0" borderId="51" xfId="0" applyNumberFormat="1" applyFont="1" applyFill="1" applyBorder="1" applyAlignment="1">
      <alignment horizontal="center" vertical="center"/>
    </xf>
    <xf numFmtId="164" fontId="10" fillId="0" borderId="57" xfId="0" applyNumberFormat="1" applyFont="1" applyFill="1" applyBorder="1" applyAlignment="1">
      <alignment horizontal="center" vertical="center"/>
    </xf>
    <xf numFmtId="0" fontId="0" fillId="0" borderId="51" xfId="0" applyBorder="1" applyAlignment="1">
      <alignment horizontal="center" vertical="center" wrapText="1"/>
    </xf>
    <xf numFmtId="0" fontId="0" fillId="0" borderId="31" xfId="0" applyBorder="1" applyAlignment="1">
      <alignment horizontal="center" vertical="center" wrapText="1"/>
    </xf>
    <xf numFmtId="0" fontId="0" fillId="0" borderId="59" xfId="0" applyBorder="1" applyAlignment="1">
      <alignment horizontal="center" vertical="center" wrapText="1"/>
    </xf>
    <xf numFmtId="0" fontId="0" fillId="0" borderId="47" xfId="0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37" xfId="0" applyBorder="1" applyAlignment="1">
      <alignment horizontal="center" vertical="center" wrapText="1"/>
    </xf>
    <xf numFmtId="164" fontId="10" fillId="0" borderId="49" xfId="0" applyNumberFormat="1" applyFont="1" applyFill="1" applyBorder="1" applyAlignment="1">
      <alignment horizontal="center" vertical="center"/>
    </xf>
    <xf numFmtId="164" fontId="10" fillId="0" borderId="16" xfId="0" applyNumberFormat="1" applyFont="1" applyFill="1" applyBorder="1" applyAlignment="1">
      <alignment horizontal="center" vertical="center"/>
    </xf>
    <xf numFmtId="0" fontId="0" fillId="0" borderId="6" xfId="0" applyBorder="1" applyAlignment="1">
      <alignment horizontal="center"/>
    </xf>
    <xf numFmtId="0" fontId="0" fillId="0" borderId="37" xfId="0" applyBorder="1" applyAlignment="1">
      <alignment horizontal="center"/>
    </xf>
    <xf numFmtId="0" fontId="0" fillId="0" borderId="54" xfId="0" applyBorder="1" applyAlignment="1">
      <alignment horizontal="center" vertical="center"/>
    </xf>
    <xf numFmtId="0" fontId="0" fillId="0" borderId="2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164" fontId="10" fillId="0" borderId="48" xfId="0" applyNumberFormat="1" applyFont="1" applyFill="1" applyBorder="1" applyAlignment="1">
      <alignment horizontal="center" vertical="center"/>
    </xf>
    <xf numFmtId="164" fontId="10" fillId="0" borderId="10" xfId="0" applyNumberFormat="1" applyFont="1" applyFill="1" applyBorder="1" applyAlignment="1">
      <alignment horizontal="center" vertical="center"/>
    </xf>
    <xf numFmtId="0" fontId="0" fillId="0" borderId="9" xfId="0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45" xfId="0" applyBorder="1" applyAlignment="1">
      <alignment horizontal="center"/>
    </xf>
    <xf numFmtId="0" fontId="0" fillId="0" borderId="60" xfId="0" applyBorder="1" applyAlignment="1">
      <alignment horizontal="center" vertical="center"/>
    </xf>
    <xf numFmtId="0" fontId="0" fillId="0" borderId="48" xfId="0" applyBorder="1" applyAlignment="1">
      <alignment horizontal="center" vertical="center" wrapText="1"/>
    </xf>
    <xf numFmtId="0" fontId="0" fillId="0" borderId="45" xfId="0" applyBorder="1" applyAlignment="1">
      <alignment horizontal="center" vertical="center" wrapText="1"/>
    </xf>
    <xf numFmtId="0" fontId="10" fillId="0" borderId="5" xfId="0" applyFont="1" applyBorder="1" applyAlignment="1">
      <alignment horizontal="center" vertical="center" wrapText="1"/>
    </xf>
    <xf numFmtId="0" fontId="10" fillId="0" borderId="2" xfId="0" applyFont="1" applyBorder="1" applyAlignment="1">
      <alignment horizontal="center" vertical="center" wrapText="1"/>
    </xf>
    <xf numFmtId="0" fontId="10" fillId="0" borderId="9" xfId="0" applyFont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 wrapText="1"/>
    </xf>
    <xf numFmtId="0" fontId="0" fillId="0" borderId="46" xfId="0" applyBorder="1" applyAlignment="1">
      <alignment horizontal="center" vertical="center" wrapText="1"/>
    </xf>
    <xf numFmtId="0" fontId="0" fillId="0" borderId="38" xfId="0" applyBorder="1" applyAlignment="1">
      <alignment horizontal="center" vertical="center" wrapText="1"/>
    </xf>
    <xf numFmtId="164" fontId="10" fillId="0" borderId="52" xfId="0" applyNumberFormat="1" applyFont="1" applyFill="1" applyBorder="1" applyAlignment="1">
      <alignment horizontal="center" vertical="center"/>
    </xf>
    <xf numFmtId="164" fontId="10" fillId="0" borderId="56" xfId="0" applyNumberFormat="1" applyFont="1" applyFill="1" applyBorder="1" applyAlignment="1">
      <alignment horizontal="center" vertical="center"/>
    </xf>
    <xf numFmtId="0" fontId="10" fillId="0" borderId="5" xfId="0" applyFont="1" applyBorder="1" applyAlignment="1">
      <alignment horizontal="center" vertical="center"/>
    </xf>
    <xf numFmtId="0" fontId="10" fillId="0" borderId="2" xfId="0" applyFont="1" applyBorder="1" applyAlignment="1">
      <alignment horizontal="center" vertical="center"/>
    </xf>
    <xf numFmtId="0" fontId="10" fillId="0" borderId="9" xfId="0" applyFont="1" applyBorder="1" applyAlignment="1">
      <alignment horizontal="center" vertical="center"/>
    </xf>
    <xf numFmtId="0" fontId="10" fillId="0" borderId="1" xfId="0" applyFont="1" applyBorder="1" applyAlignment="1">
      <alignment horizontal="center" vertical="center"/>
    </xf>
    <xf numFmtId="164" fontId="10" fillId="0" borderId="46" xfId="0" applyNumberFormat="1" applyFont="1" applyFill="1" applyBorder="1" applyAlignment="1">
      <alignment horizontal="center" vertical="center"/>
    </xf>
    <xf numFmtId="164" fontId="10" fillId="0" borderId="7" xfId="0" applyNumberFormat="1" applyFont="1" applyFill="1" applyBorder="1" applyAlignment="1">
      <alignment horizontal="center" vertical="center"/>
    </xf>
    <xf numFmtId="0" fontId="10" fillId="0" borderId="6" xfId="0" applyFont="1" applyBorder="1" applyAlignment="1">
      <alignment horizontal="center" vertical="center"/>
    </xf>
    <xf numFmtId="0" fontId="10" fillId="0" borderId="0" xfId="0" applyFont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38" xfId="0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37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45" xfId="0" applyBorder="1" applyAlignment="1">
      <alignment horizontal="center" vertical="center"/>
    </xf>
    <xf numFmtId="0" fontId="12" fillId="5" borderId="20" xfId="0" applyFont="1" applyFill="1" applyBorder="1" applyAlignment="1">
      <alignment horizontal="center" vertical="center"/>
    </xf>
    <xf numFmtId="0" fontId="12" fillId="5" borderId="15" xfId="0" applyFont="1" applyFill="1" applyBorder="1" applyAlignment="1">
      <alignment horizontal="center" vertical="center"/>
    </xf>
    <xf numFmtId="0" fontId="12" fillId="5" borderId="4" xfId="0" applyFont="1" applyFill="1" applyBorder="1" applyAlignment="1">
      <alignment horizontal="center" vertical="center"/>
    </xf>
    <xf numFmtId="0" fontId="12" fillId="5" borderId="3" xfId="0" applyFont="1" applyFill="1" applyBorder="1" applyAlignment="1">
      <alignment horizontal="center" vertical="center"/>
    </xf>
    <xf numFmtId="0" fontId="0" fillId="0" borderId="46" xfId="0" applyBorder="1" applyAlignment="1">
      <alignment horizontal="center" vertical="center"/>
    </xf>
    <xf numFmtId="0" fontId="0" fillId="0" borderId="47" xfId="0" applyBorder="1" applyAlignment="1">
      <alignment horizontal="center" vertical="center"/>
    </xf>
    <xf numFmtId="0" fontId="0" fillId="0" borderId="5" xfId="0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38" xfId="0" applyBorder="1" applyAlignment="1">
      <alignment horizontal="center"/>
    </xf>
    <xf numFmtId="0" fontId="0" fillId="0" borderId="50" xfId="0" applyBorder="1"/>
    <xf numFmtId="0" fontId="0" fillId="0" borderId="13" xfId="0" applyBorder="1"/>
    <xf numFmtId="0" fontId="0" fillId="0" borderId="46" xfId="0" applyBorder="1"/>
    <xf numFmtId="0" fontId="0" fillId="0" borderId="2" xfId="0" applyBorder="1"/>
    <xf numFmtId="0" fontId="12" fillId="3" borderId="5" xfId="0" applyFont="1" applyFill="1" applyBorder="1" applyAlignment="1">
      <alignment horizontal="center" vertical="center"/>
    </xf>
    <xf numFmtId="0" fontId="12" fillId="3" borderId="2" xfId="0" applyFont="1" applyFill="1" applyBorder="1" applyAlignment="1">
      <alignment horizontal="center" vertical="center"/>
    </xf>
    <xf numFmtId="0" fontId="12" fillId="3" borderId="38" xfId="0" applyFont="1" applyFill="1" applyBorder="1" applyAlignment="1">
      <alignment horizontal="center" vertical="center"/>
    </xf>
    <xf numFmtId="0" fontId="12" fillId="3" borderId="6" xfId="0" applyFont="1" applyFill="1" applyBorder="1" applyAlignment="1">
      <alignment horizontal="center" vertical="center"/>
    </xf>
    <xf numFmtId="0" fontId="12" fillId="3" borderId="0" xfId="0" applyFont="1" applyFill="1" applyAlignment="1">
      <alignment horizontal="center" vertical="center"/>
    </xf>
    <xf numFmtId="0" fontId="12" fillId="3" borderId="37" xfId="0" applyFont="1" applyFill="1" applyBorder="1" applyAlignment="1">
      <alignment horizontal="center" vertical="center"/>
    </xf>
    <xf numFmtId="0" fontId="12" fillId="3" borderId="9" xfId="0" applyFont="1" applyFill="1" applyBorder="1" applyAlignment="1">
      <alignment horizontal="center" vertical="center"/>
    </xf>
    <xf numFmtId="0" fontId="12" fillId="3" borderId="1" xfId="0" applyFont="1" applyFill="1" applyBorder="1" applyAlignment="1">
      <alignment horizontal="center" vertical="center"/>
    </xf>
    <xf numFmtId="0" fontId="12" fillId="3" borderId="45" xfId="0" applyFont="1" applyFill="1" applyBorder="1" applyAlignment="1">
      <alignment horizontal="center" vertical="center"/>
    </xf>
    <xf numFmtId="0" fontId="0" fillId="0" borderId="47" xfId="0" applyBorder="1" applyAlignment="1">
      <alignment horizontal="left"/>
    </xf>
    <xf numFmtId="0" fontId="0" fillId="0" borderId="0" xfId="0" applyAlignment="1">
      <alignment horizontal="left"/>
    </xf>
    <xf numFmtId="0" fontId="0" fillId="0" borderId="8" xfId="0" applyBorder="1" applyAlignment="1">
      <alignment horizontal="left"/>
    </xf>
    <xf numFmtId="0" fontId="0" fillId="0" borderId="42" xfId="0" applyBorder="1"/>
    <xf numFmtId="0" fontId="0" fillId="0" borderId="11" xfId="0" applyBorder="1"/>
    <xf numFmtId="0" fontId="0" fillId="0" borderId="12" xfId="0" applyBorder="1"/>
    <xf numFmtId="0" fontId="0" fillId="0" borderId="39" xfId="0" applyBorder="1"/>
    <xf numFmtId="0" fontId="0" fillId="0" borderId="53" xfId="0" applyBorder="1" applyAlignment="1">
      <alignment horizontal="center" vertical="center"/>
    </xf>
    <xf numFmtId="0" fontId="11" fillId="0" borderId="1" xfId="0" applyFont="1" applyBorder="1" applyAlignment="1">
      <alignment horizontal="right" vertical="center"/>
    </xf>
    <xf numFmtId="0" fontId="0" fillId="0" borderId="5" xfId="0" applyBorder="1" applyAlignment="1" applyProtection="1">
      <alignment horizontal="center"/>
      <protection hidden="1"/>
    </xf>
    <xf numFmtId="0" fontId="0" fillId="0" borderId="7" xfId="0" applyBorder="1" applyAlignment="1" applyProtection="1">
      <alignment horizontal="center"/>
      <protection hidden="1"/>
    </xf>
    <xf numFmtId="0" fontId="0" fillId="0" borderId="6" xfId="0" applyBorder="1" applyAlignment="1" applyProtection="1">
      <alignment horizontal="center"/>
      <protection hidden="1"/>
    </xf>
    <xf numFmtId="0" fontId="0" fillId="0" borderId="8" xfId="0" applyBorder="1" applyAlignment="1" applyProtection="1">
      <alignment horizontal="center"/>
      <protection hidden="1"/>
    </xf>
    <xf numFmtId="0" fontId="0" fillId="0" borderId="9" xfId="0" applyBorder="1" applyAlignment="1" applyProtection="1">
      <alignment horizontal="center"/>
      <protection hidden="1"/>
    </xf>
    <xf numFmtId="0" fontId="0" fillId="0" borderId="10" xfId="0" applyBorder="1" applyAlignment="1" applyProtection="1">
      <alignment horizontal="center"/>
      <protection hidden="1"/>
    </xf>
    <xf numFmtId="0" fontId="7" fillId="4" borderId="20" xfId="0" applyFont="1" applyFill="1" applyBorder="1" applyAlignment="1" applyProtection="1">
      <alignment horizontal="center" vertical="center"/>
      <protection hidden="1"/>
    </xf>
    <xf numFmtId="0" fontId="7" fillId="4" borderId="15" xfId="0" applyFont="1" applyFill="1" applyBorder="1" applyAlignment="1" applyProtection="1">
      <alignment horizontal="center" vertical="center"/>
      <protection hidden="1"/>
    </xf>
    <xf numFmtId="0" fontId="7" fillId="4" borderId="4" xfId="0" applyFont="1" applyFill="1" applyBorder="1" applyAlignment="1" applyProtection="1">
      <alignment horizontal="center" vertical="center"/>
      <protection hidden="1"/>
    </xf>
    <xf numFmtId="0" fontId="21" fillId="0" borderId="40" xfId="0" applyFont="1" applyBorder="1" applyAlignment="1" applyProtection="1">
      <alignment horizontal="left" vertical="center"/>
      <protection hidden="1"/>
    </xf>
    <xf numFmtId="0" fontId="21" fillId="0" borderId="11" xfId="0" applyFont="1" applyBorder="1" applyAlignment="1" applyProtection="1">
      <alignment horizontal="left" vertical="center"/>
      <protection hidden="1"/>
    </xf>
    <xf numFmtId="0" fontId="21" fillId="0" borderId="12" xfId="0" applyFont="1" applyBorder="1" applyAlignment="1" applyProtection="1">
      <alignment horizontal="left" vertical="center"/>
      <protection hidden="1"/>
    </xf>
    <xf numFmtId="0" fontId="23" fillId="0" borderId="20" xfId="0" applyFont="1" applyBorder="1" applyAlignment="1" applyProtection="1">
      <alignment horizontal="left" vertical="center"/>
      <protection hidden="1"/>
    </xf>
    <xf numFmtId="0" fontId="23" fillId="0" borderId="15" xfId="0" applyFont="1" applyBorder="1" applyAlignment="1" applyProtection="1">
      <alignment horizontal="left" vertical="center"/>
      <protection hidden="1"/>
    </xf>
    <xf numFmtId="0" fontId="23" fillId="0" borderId="4" xfId="0" applyFont="1" applyBorder="1" applyAlignment="1" applyProtection="1">
      <alignment horizontal="left" vertical="center"/>
      <protection hidden="1"/>
    </xf>
    <xf numFmtId="0" fontId="0" fillId="0" borderId="2" xfId="0" applyBorder="1" applyAlignment="1" applyProtection="1">
      <alignment horizontal="center"/>
      <protection hidden="1"/>
    </xf>
    <xf numFmtId="0" fontId="0" fillId="0" borderId="0" xfId="0" applyAlignment="1" applyProtection="1">
      <alignment horizontal="center"/>
      <protection hidden="1"/>
    </xf>
    <xf numFmtId="0" fontId="0" fillId="0" borderId="1" xfId="0" applyBorder="1" applyAlignment="1" applyProtection="1">
      <alignment horizontal="center"/>
      <protection hidden="1"/>
    </xf>
    <xf numFmtId="0" fontId="6" fillId="4" borderId="20" xfId="0" applyFont="1" applyFill="1" applyBorder="1" applyAlignment="1" applyProtection="1">
      <alignment horizontal="center" vertical="center"/>
      <protection hidden="1"/>
    </xf>
    <xf numFmtId="0" fontId="6" fillId="4" borderId="4" xfId="0" applyFont="1" applyFill="1" applyBorder="1" applyAlignment="1" applyProtection="1">
      <alignment horizontal="center" vertical="center"/>
      <protection hidden="1"/>
    </xf>
    <xf numFmtId="0" fontId="8" fillId="4" borderId="20" xfId="0" applyFont="1" applyFill="1" applyBorder="1" applyAlignment="1" applyProtection="1">
      <alignment horizontal="center" vertical="center"/>
      <protection hidden="1"/>
    </xf>
    <xf numFmtId="0" fontId="8" fillId="4" borderId="4" xfId="0" applyFont="1" applyFill="1" applyBorder="1" applyAlignment="1" applyProtection="1">
      <alignment horizontal="center" vertical="center"/>
      <protection hidden="1"/>
    </xf>
    <xf numFmtId="0" fontId="2" fillId="0" borderId="25" xfId="0" applyFont="1" applyBorder="1" applyAlignment="1" applyProtection="1">
      <alignment horizontal="center" vertical="center"/>
      <protection hidden="1"/>
    </xf>
    <xf numFmtId="0" fontId="2" fillId="0" borderId="44" xfId="0" applyFont="1" applyBorder="1" applyAlignment="1" applyProtection="1">
      <alignment horizontal="center" vertical="center"/>
      <protection hidden="1"/>
    </xf>
    <xf numFmtId="164" fontId="15" fillId="3" borderId="26" xfId="0" applyNumberFormat="1" applyFont="1" applyFill="1" applyBorder="1" applyAlignment="1" applyProtection="1">
      <alignment horizontal="center" vertical="center"/>
      <protection hidden="1"/>
    </xf>
    <xf numFmtId="164" fontId="15" fillId="3" borderId="43" xfId="0" applyNumberFormat="1" applyFont="1" applyFill="1" applyBorder="1" applyAlignment="1" applyProtection="1">
      <alignment horizontal="center" vertical="center"/>
      <protection hidden="1"/>
    </xf>
    <xf numFmtId="164" fontId="15" fillId="3" borderId="34" xfId="0" applyNumberFormat="1" applyFont="1" applyFill="1" applyBorder="1" applyAlignment="1" applyProtection="1">
      <alignment horizontal="center" vertical="center"/>
      <protection hidden="1"/>
    </xf>
    <xf numFmtId="0" fontId="2" fillId="0" borderId="35" xfId="0" applyFont="1" applyBorder="1" applyAlignment="1" applyProtection="1">
      <alignment horizontal="center" vertical="center"/>
      <protection hidden="1"/>
    </xf>
    <xf numFmtId="0" fontId="2" fillId="0" borderId="5" xfId="0" applyFont="1" applyBorder="1" applyAlignment="1" applyProtection="1">
      <alignment horizontal="center" vertical="center"/>
      <protection hidden="1"/>
    </xf>
    <xf numFmtId="0" fontId="2" fillId="0" borderId="6" xfId="0" applyFont="1" applyBorder="1" applyAlignment="1" applyProtection="1">
      <alignment horizontal="center" vertical="center"/>
      <protection hidden="1"/>
    </xf>
    <xf numFmtId="0" fontId="2" fillId="0" borderId="61" xfId="0" applyFont="1" applyBorder="1" applyAlignment="1" applyProtection="1">
      <alignment horizontal="center" vertical="center"/>
      <protection hidden="1"/>
    </xf>
    <xf numFmtId="3" fontId="15" fillId="0" borderId="7" xfId="0" applyNumberFormat="1" applyFont="1" applyFill="1" applyBorder="1" applyAlignment="1" applyProtection="1">
      <alignment horizontal="center" vertical="center"/>
      <protection hidden="1"/>
    </xf>
    <xf numFmtId="0" fontId="15" fillId="0" borderId="8" xfId="0" applyFont="1" applyFill="1" applyBorder="1" applyAlignment="1" applyProtection="1">
      <alignment horizontal="center" vertical="center"/>
      <protection hidden="1"/>
    </xf>
    <xf numFmtId="0" fontId="15" fillId="0" borderId="57" xfId="0" applyFont="1" applyFill="1" applyBorder="1" applyAlignment="1" applyProtection="1">
      <alignment horizontal="center" vertical="center"/>
      <protection hidden="1"/>
    </xf>
    <xf numFmtId="0" fontId="5" fillId="4" borderId="20" xfId="0" applyFont="1" applyFill="1" applyBorder="1" applyAlignment="1" applyProtection="1">
      <alignment horizontal="center" vertical="center"/>
      <protection hidden="1"/>
    </xf>
    <xf numFmtId="0" fontId="5" fillId="4" borderId="15" xfId="0" applyFont="1" applyFill="1" applyBorder="1" applyAlignment="1" applyProtection="1">
      <alignment horizontal="center" vertical="center"/>
      <protection hidden="1"/>
    </xf>
    <xf numFmtId="0" fontId="5" fillId="4" borderId="4" xfId="0" applyFont="1" applyFill="1" applyBorder="1" applyAlignment="1" applyProtection="1">
      <alignment horizontal="center" vertical="center"/>
      <protection hidden="1"/>
    </xf>
    <xf numFmtId="0" fontId="20" fillId="0" borderId="40" xfId="0" applyFont="1" applyBorder="1" applyAlignment="1" applyProtection="1">
      <alignment horizontal="center" vertical="center"/>
      <protection hidden="1"/>
    </xf>
    <xf numFmtId="0" fontId="20" fillId="0" borderId="11" xfId="0" applyFont="1" applyBorder="1" applyAlignment="1" applyProtection="1">
      <alignment horizontal="center" vertical="center"/>
      <protection hidden="1"/>
    </xf>
    <xf numFmtId="0" fontId="20" fillId="0" borderId="12" xfId="0" applyFont="1" applyBorder="1" applyAlignment="1" applyProtection="1">
      <alignment horizontal="center" vertical="center"/>
      <protection hidden="1"/>
    </xf>
    <xf numFmtId="0" fontId="8" fillId="4" borderId="15" xfId="0" applyFont="1" applyFill="1" applyBorder="1" applyAlignment="1" applyProtection="1">
      <alignment horizontal="center" vertical="center"/>
      <protection hidden="1"/>
    </xf>
    <xf numFmtId="0" fontId="6" fillId="4" borderId="15" xfId="0" applyFont="1" applyFill="1" applyBorder="1" applyAlignment="1" applyProtection="1">
      <alignment horizontal="center" vertical="center"/>
      <protection hidden="1"/>
    </xf>
    <xf numFmtId="0" fontId="16" fillId="0" borderId="14" xfId="0" applyFont="1" applyBorder="1" applyAlignment="1" applyProtection="1">
      <alignment horizontal="left"/>
      <protection hidden="1"/>
    </xf>
    <xf numFmtId="0" fontId="16" fillId="0" borderId="29" xfId="0" applyFont="1" applyBorder="1" applyAlignment="1" applyProtection="1">
      <alignment horizontal="left" vertical="center" wrapText="1"/>
      <protection hidden="1"/>
    </xf>
    <xf numFmtId="0" fontId="16" fillId="0" borderId="31" xfId="0" applyFont="1" applyBorder="1" applyAlignment="1" applyProtection="1">
      <alignment horizontal="left" vertical="center" wrapText="1"/>
      <protection hidden="1"/>
    </xf>
    <xf numFmtId="0" fontId="16" fillId="0" borderId="13" xfId="0" applyFont="1" applyBorder="1" applyAlignment="1" applyProtection="1">
      <alignment horizontal="left"/>
      <protection hidden="1"/>
    </xf>
    <xf numFmtId="0" fontId="2" fillId="0" borderId="27" xfId="0" applyFont="1" applyBorder="1" applyAlignment="1" applyProtection="1">
      <alignment horizontal="center" vertical="center"/>
      <protection hidden="1"/>
    </xf>
    <xf numFmtId="164" fontId="15" fillId="3" borderId="28" xfId="0" applyNumberFormat="1" applyFont="1" applyFill="1" applyBorder="1" applyAlignment="1" applyProtection="1">
      <alignment horizontal="center" vertical="center"/>
      <protection hidden="1"/>
    </xf>
    <xf numFmtId="164" fontId="10" fillId="7" borderId="52" xfId="0" applyNumberFormat="1" applyFont="1" applyFill="1" applyBorder="1" applyAlignment="1">
      <alignment horizontal="center" vertical="center"/>
    </xf>
    <xf numFmtId="164" fontId="10" fillId="7" borderId="56" xfId="0" applyNumberFormat="1" applyFont="1" applyFill="1" applyBorder="1" applyAlignment="1">
      <alignment horizontal="center" vertical="center"/>
    </xf>
  </cellXfs>
  <cellStyles count="2">
    <cellStyle name="Normal" xfId="1" xr:uid="{00000000-0005-0000-0000-000000000000}"/>
    <cellStyle name="Обычный" xfId="0" builtinId="0"/>
  </cellStyles>
  <dxfs count="6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ahoma"/>
        <scheme val="none"/>
      </font>
      <numFmt numFmtId="1" formatCode="0"/>
      <fill>
        <patternFill patternType="solid">
          <fgColor theme="0" tint="-0.14999847407452621"/>
          <bgColor theme="0" tint="-0.14999847407452621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ahoma"/>
        <scheme val="none"/>
      </font>
      <fill>
        <patternFill patternType="solid">
          <fgColor theme="0" tint="-0.14999847407452621"/>
          <bgColor theme="0" tint="-0.14999847407452621"/>
        </patternFill>
      </fill>
      <alignment horizontal="left" vertical="top" textRotation="0" wrapText="1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 outline="0">
        <top style="thin">
          <color theme="0"/>
        </top>
      </border>
    </dxf>
    <dxf>
      <border outline="0">
        <right style="thin">
          <color theme="0"/>
        </right>
      </border>
    </dxf>
    <dxf>
      <border outline="0">
        <bottom style="thick">
          <color theme="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none"/>
      </font>
      <fill>
        <patternFill patternType="solid">
          <fgColor theme="1"/>
          <bgColor theme="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jpeg"/><Relationship Id="rId7" Type="http://schemas.openxmlformats.org/officeDocument/2006/relationships/image" Target="../media/image17.jpeg"/><Relationship Id="rId2" Type="http://schemas.openxmlformats.org/officeDocument/2006/relationships/image" Target="../media/image12.jpeg"/><Relationship Id="rId1" Type="http://schemas.openxmlformats.org/officeDocument/2006/relationships/image" Target="../media/image11.jpeg"/><Relationship Id="rId6" Type="http://schemas.openxmlformats.org/officeDocument/2006/relationships/image" Target="../media/image16.jpeg"/><Relationship Id="rId5" Type="http://schemas.openxmlformats.org/officeDocument/2006/relationships/image" Target="../media/image15.jpeg"/><Relationship Id="rId4" Type="http://schemas.openxmlformats.org/officeDocument/2006/relationships/image" Target="../media/image14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25.jpeg"/><Relationship Id="rId13" Type="http://schemas.openxmlformats.org/officeDocument/2006/relationships/image" Target="../media/image30.jpeg"/><Relationship Id="rId18" Type="http://schemas.openxmlformats.org/officeDocument/2006/relationships/image" Target="../media/image35.jpeg"/><Relationship Id="rId3" Type="http://schemas.openxmlformats.org/officeDocument/2006/relationships/image" Target="../media/image20.jpeg"/><Relationship Id="rId7" Type="http://schemas.openxmlformats.org/officeDocument/2006/relationships/image" Target="../media/image24.jpeg"/><Relationship Id="rId12" Type="http://schemas.openxmlformats.org/officeDocument/2006/relationships/image" Target="../media/image29.jpeg"/><Relationship Id="rId17" Type="http://schemas.openxmlformats.org/officeDocument/2006/relationships/image" Target="../media/image34.jpeg"/><Relationship Id="rId2" Type="http://schemas.openxmlformats.org/officeDocument/2006/relationships/image" Target="../media/image19.jpeg"/><Relationship Id="rId16" Type="http://schemas.openxmlformats.org/officeDocument/2006/relationships/image" Target="../media/image33.jpeg"/><Relationship Id="rId1" Type="http://schemas.openxmlformats.org/officeDocument/2006/relationships/image" Target="../media/image18.jpeg"/><Relationship Id="rId6" Type="http://schemas.openxmlformats.org/officeDocument/2006/relationships/image" Target="../media/image23.jpeg"/><Relationship Id="rId11" Type="http://schemas.openxmlformats.org/officeDocument/2006/relationships/image" Target="../media/image28.jpeg"/><Relationship Id="rId5" Type="http://schemas.openxmlformats.org/officeDocument/2006/relationships/image" Target="../media/image22.jpeg"/><Relationship Id="rId15" Type="http://schemas.openxmlformats.org/officeDocument/2006/relationships/image" Target="../media/image32.jpeg"/><Relationship Id="rId10" Type="http://schemas.openxmlformats.org/officeDocument/2006/relationships/image" Target="../media/image27.jpeg"/><Relationship Id="rId4" Type="http://schemas.openxmlformats.org/officeDocument/2006/relationships/image" Target="../media/image21.jpeg"/><Relationship Id="rId9" Type="http://schemas.openxmlformats.org/officeDocument/2006/relationships/image" Target="../media/image26.jpeg"/><Relationship Id="rId14" Type="http://schemas.openxmlformats.org/officeDocument/2006/relationships/image" Target="../media/image31.jpe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43.jpeg"/><Relationship Id="rId3" Type="http://schemas.openxmlformats.org/officeDocument/2006/relationships/image" Target="../media/image38.jpeg"/><Relationship Id="rId7" Type="http://schemas.openxmlformats.org/officeDocument/2006/relationships/image" Target="../media/image42.jpeg"/><Relationship Id="rId12" Type="http://schemas.openxmlformats.org/officeDocument/2006/relationships/image" Target="../media/image47.jpeg"/><Relationship Id="rId2" Type="http://schemas.openxmlformats.org/officeDocument/2006/relationships/image" Target="../media/image37.jpeg"/><Relationship Id="rId1" Type="http://schemas.openxmlformats.org/officeDocument/2006/relationships/image" Target="../media/image36.jpeg"/><Relationship Id="rId6" Type="http://schemas.openxmlformats.org/officeDocument/2006/relationships/image" Target="../media/image41.jpeg"/><Relationship Id="rId11" Type="http://schemas.openxmlformats.org/officeDocument/2006/relationships/image" Target="../media/image46.jpeg"/><Relationship Id="rId5" Type="http://schemas.openxmlformats.org/officeDocument/2006/relationships/image" Target="../media/image40.jpeg"/><Relationship Id="rId10" Type="http://schemas.openxmlformats.org/officeDocument/2006/relationships/image" Target="../media/image45.jpeg"/><Relationship Id="rId4" Type="http://schemas.openxmlformats.org/officeDocument/2006/relationships/image" Target="../media/image39.jpeg"/><Relationship Id="rId9" Type="http://schemas.openxmlformats.org/officeDocument/2006/relationships/image" Target="../media/image44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335032</xdr:colOff>
      <xdr:row>0</xdr:row>
      <xdr:rowOff>31060</xdr:rowOff>
    </xdr:from>
    <xdr:ext cx="2550628" cy="670477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D7CCF8B9-D1A1-4E88-931D-C29737070EF5}"/>
            </a:ext>
          </a:extLst>
        </xdr:cNvPr>
        <xdr:cNvSpPr txBox="1"/>
      </xdr:nvSpPr>
      <xdr:spPr>
        <a:xfrm>
          <a:off x="4049782" y="31060"/>
          <a:ext cx="2550628" cy="67047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lvl="2" algn="r"/>
          <a:r>
            <a:rPr lang="ru-RU" sz="800">
              <a:latin typeface="Century Gothic" panose="020B0502020202020204" pitchFamily="34" charset="0"/>
            </a:rPr>
            <a:t>Фабрика детской мебели "К</a:t>
          </a:r>
          <a:r>
            <a:rPr lang="en-US" sz="800">
              <a:latin typeface="Century Gothic" panose="020B0502020202020204" pitchFamily="34" charset="0"/>
            </a:rPr>
            <a:t>L</a:t>
          </a:r>
          <a:r>
            <a:rPr lang="ru-RU" sz="800">
              <a:latin typeface="Century Gothic" panose="020B0502020202020204" pitchFamily="34" charset="0"/>
            </a:rPr>
            <a:t>Ю</a:t>
          </a:r>
          <a:r>
            <a:rPr lang="en-US" sz="800">
              <a:latin typeface="Century Gothic" panose="020B0502020202020204" pitchFamily="34" charset="0"/>
            </a:rPr>
            <a:t>KVA</a:t>
          </a:r>
          <a:r>
            <a:rPr lang="ru-RU" sz="800">
              <a:latin typeface="Century Gothic" panose="020B0502020202020204" pitchFamily="34" charset="0"/>
            </a:rPr>
            <a:t>" </a:t>
          </a:r>
          <a:endParaRPr lang="en-US" sz="800">
            <a:latin typeface="Century Gothic" panose="020B0502020202020204" pitchFamily="34" charset="0"/>
          </a:endParaRPr>
        </a:p>
        <a:p>
          <a:pPr lvl="2" algn="r"/>
          <a:r>
            <a:rPr lang="ru-RU" sz="800">
              <a:latin typeface="Century Gothic" panose="020B0502020202020204" pitchFamily="34" charset="0"/>
            </a:rPr>
            <a:t>г. Ульяновск, 42-й</a:t>
          </a:r>
          <a:r>
            <a:rPr lang="ru-RU" sz="800" baseline="0">
              <a:latin typeface="Century Gothic" panose="020B0502020202020204" pitchFamily="34" charset="0"/>
            </a:rPr>
            <a:t> проезд Инженерный, д. 9</a:t>
          </a:r>
        </a:p>
        <a:p>
          <a:pPr lvl="2" algn="r"/>
          <a:r>
            <a:rPr lang="ru-RU" sz="800" baseline="0">
              <a:latin typeface="Century Gothic" panose="020B0502020202020204" pitchFamily="34" charset="0"/>
            </a:rPr>
            <a:t>тел.: 8(8422)21-11-00 </a:t>
          </a:r>
        </a:p>
        <a:p>
          <a:pPr lvl="2" algn="r"/>
          <a:r>
            <a:rPr lang="en-US" sz="800" baseline="0">
              <a:latin typeface="Century Gothic" panose="020B0502020202020204" pitchFamily="34" charset="0"/>
            </a:rPr>
            <a:t>                    E-mail</a:t>
          </a:r>
          <a:r>
            <a:rPr lang="ru-RU" sz="800" baseline="0">
              <a:latin typeface="Century Gothic" panose="020B0502020202020204" pitchFamily="34" charset="0"/>
            </a:rPr>
            <a:t>: </a:t>
          </a:r>
          <a:r>
            <a:rPr lang="en-US" sz="800" baseline="0">
              <a:latin typeface="Century Gothic" panose="020B0502020202020204" pitchFamily="34" charset="0"/>
            </a:rPr>
            <a:t>info@klukva-fabrica.ru </a:t>
          </a:r>
          <a:endParaRPr lang="ru-RU" sz="800" baseline="0">
            <a:latin typeface="Century Gothic" panose="020B0502020202020204" pitchFamily="34" charset="0"/>
          </a:endParaRPr>
        </a:p>
        <a:p>
          <a:pPr lvl="2" algn="r"/>
          <a:r>
            <a:rPr lang="en-US" sz="800" baseline="0">
              <a:latin typeface="Century Gothic" panose="020B0502020202020204" pitchFamily="34" charset="0"/>
            </a:rPr>
            <a:t> </a:t>
          </a:r>
          <a:r>
            <a:rPr lang="ru-RU" sz="800" baseline="0">
              <a:latin typeface="Century Gothic" panose="020B0502020202020204" pitchFamily="34" charset="0"/>
            </a:rPr>
            <a:t>сайт: </a:t>
          </a:r>
          <a:r>
            <a:rPr lang="en-US" sz="800" baseline="0">
              <a:latin typeface="Century Gothic" panose="020B0502020202020204" pitchFamily="34" charset="0"/>
            </a:rPr>
            <a:t>www.klukva-fabrica.ru</a:t>
          </a:r>
          <a:endParaRPr lang="ru-RU" sz="800">
            <a:latin typeface="Century Gothic" panose="020B0502020202020204" pitchFamily="34" charset="0"/>
          </a:endParaRPr>
        </a:p>
      </xdr:txBody>
    </xdr:sp>
    <xdr:clientData/>
  </xdr:oneCellAnchor>
  <xdr:oneCellAnchor>
    <xdr:from>
      <xdr:col>0</xdr:col>
      <xdr:colOff>574902</xdr:colOff>
      <xdr:row>9</xdr:row>
      <xdr:rowOff>27214</xdr:rowOff>
    </xdr:from>
    <xdr:ext cx="184731" cy="264560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9122AD3A-6CD7-4E61-AB9F-09EA3459744A}"/>
            </a:ext>
          </a:extLst>
        </xdr:cNvPr>
        <xdr:cNvSpPr txBox="1"/>
      </xdr:nvSpPr>
      <xdr:spPr>
        <a:xfrm>
          <a:off x="574902" y="81542164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twoCellAnchor>
    <xdr:from>
      <xdr:col>0</xdr:col>
      <xdr:colOff>285</xdr:colOff>
      <xdr:row>7</xdr:row>
      <xdr:rowOff>10287</xdr:rowOff>
    </xdr:from>
    <xdr:to>
      <xdr:col>11</xdr:col>
      <xdr:colOff>7611</xdr:colOff>
      <xdr:row>9</xdr:row>
      <xdr:rowOff>17035</xdr:rowOff>
    </xdr:to>
    <xdr:grpSp>
      <xdr:nvGrpSpPr>
        <xdr:cNvPr id="5" name="Группа 4">
          <a:extLst>
            <a:ext uri="{FF2B5EF4-FFF2-40B4-BE49-F238E27FC236}">
              <a16:creationId xmlns:a16="http://schemas.microsoft.com/office/drawing/2014/main" id="{248C4BEB-21C4-41F8-9F83-17CC9DDDF839}"/>
            </a:ext>
          </a:extLst>
        </xdr:cNvPr>
        <xdr:cNvGrpSpPr/>
      </xdr:nvGrpSpPr>
      <xdr:grpSpPr>
        <a:xfrm>
          <a:off x="285" y="1000887"/>
          <a:ext cx="6579576" cy="378223"/>
          <a:chOff x="23233" y="1218731"/>
          <a:chExt cx="7545570" cy="376548"/>
        </a:xfrm>
      </xdr:grpSpPr>
      <xdr:grpSp>
        <xdr:nvGrpSpPr>
          <xdr:cNvPr id="6" name="Группа 5">
            <a:extLst>
              <a:ext uri="{FF2B5EF4-FFF2-40B4-BE49-F238E27FC236}">
                <a16:creationId xmlns:a16="http://schemas.microsoft.com/office/drawing/2014/main" id="{DF587AC9-CF72-4AD8-942A-A984DA630E35}"/>
              </a:ext>
            </a:extLst>
          </xdr:cNvPr>
          <xdr:cNvGrpSpPr/>
        </xdr:nvGrpSpPr>
        <xdr:grpSpPr>
          <a:xfrm>
            <a:off x="23233" y="1276351"/>
            <a:ext cx="7496638" cy="306604"/>
            <a:chOff x="23233" y="1276351"/>
            <a:chExt cx="7496638" cy="306604"/>
          </a:xfrm>
        </xdr:grpSpPr>
        <xdr:sp macro="" textlink="">
          <xdr:nvSpPr>
            <xdr:cNvPr id="8" name="Блок-схема: задержка 7">
              <a:extLst>
                <a:ext uri="{FF2B5EF4-FFF2-40B4-BE49-F238E27FC236}">
                  <a16:creationId xmlns:a16="http://schemas.microsoft.com/office/drawing/2014/main" id="{324D20E9-1CF5-4B66-8533-2050702EEA77}"/>
                </a:ext>
              </a:extLst>
            </xdr:cNvPr>
            <xdr:cNvSpPr/>
          </xdr:nvSpPr>
          <xdr:spPr>
            <a:xfrm>
              <a:off x="7322705" y="1276955"/>
              <a:ext cx="197166" cy="306000"/>
            </a:xfrm>
            <a:prstGeom prst="flowChartDelay">
              <a:avLst/>
            </a:prstGeom>
            <a:solidFill>
              <a:schemeClr val="accent3"/>
            </a:solidFill>
            <a:ln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ru-RU" sz="1100"/>
            </a:p>
          </xdr:txBody>
        </xdr:sp>
        <xdr:sp macro="" textlink="">
          <xdr:nvSpPr>
            <xdr:cNvPr id="9" name="Прямоугольник 8">
              <a:extLst>
                <a:ext uri="{FF2B5EF4-FFF2-40B4-BE49-F238E27FC236}">
                  <a16:creationId xmlns:a16="http://schemas.microsoft.com/office/drawing/2014/main" id="{BE2F8742-2BE0-4019-9F8F-E7BD7C99C7BA}"/>
                </a:ext>
              </a:extLst>
            </xdr:cNvPr>
            <xdr:cNvSpPr/>
          </xdr:nvSpPr>
          <xdr:spPr>
            <a:xfrm>
              <a:off x="218379" y="1276351"/>
              <a:ext cx="7106347" cy="306000"/>
            </a:xfrm>
            <a:prstGeom prst="rect">
              <a:avLst/>
            </a:prstGeom>
            <a:solidFill>
              <a:schemeClr val="accent3"/>
            </a:solidFill>
            <a:ln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ru-RU" sz="1100">
                <a:latin typeface="Abel"/>
              </a:endParaRPr>
            </a:p>
          </xdr:txBody>
        </xdr:sp>
        <xdr:sp macro="" textlink="">
          <xdr:nvSpPr>
            <xdr:cNvPr id="10" name="Блок-схема: задержка 9">
              <a:extLst>
                <a:ext uri="{FF2B5EF4-FFF2-40B4-BE49-F238E27FC236}">
                  <a16:creationId xmlns:a16="http://schemas.microsoft.com/office/drawing/2014/main" id="{2E6D834F-3B4D-430A-AF0C-BA687BEB1FD1}"/>
                </a:ext>
              </a:extLst>
            </xdr:cNvPr>
            <xdr:cNvSpPr/>
          </xdr:nvSpPr>
          <xdr:spPr>
            <a:xfrm flipH="1">
              <a:off x="23233" y="1276351"/>
              <a:ext cx="197166" cy="306000"/>
            </a:xfrm>
            <a:prstGeom prst="flowChartDelay">
              <a:avLst/>
            </a:prstGeom>
            <a:solidFill>
              <a:schemeClr val="accent3"/>
            </a:solidFill>
            <a:ln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ru-RU" sz="1100"/>
            </a:p>
          </xdr:txBody>
        </xdr:sp>
      </xdr:grpSp>
      <xdr:sp macro="" textlink="">
        <xdr:nvSpPr>
          <xdr:cNvPr id="7" name="TextBox 6">
            <a:extLst>
              <a:ext uri="{FF2B5EF4-FFF2-40B4-BE49-F238E27FC236}">
                <a16:creationId xmlns:a16="http://schemas.microsoft.com/office/drawing/2014/main" id="{8B77C967-7961-4CE3-BA29-65A808103470}"/>
              </a:ext>
            </a:extLst>
          </xdr:cNvPr>
          <xdr:cNvSpPr txBox="1"/>
        </xdr:nvSpPr>
        <xdr:spPr>
          <a:xfrm>
            <a:off x="143004" y="1218731"/>
            <a:ext cx="7425799" cy="376548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spAutoFit/>
          </a:bodyPr>
          <a:lstStyle/>
          <a:p>
            <a:pPr algn="ctr"/>
            <a:r>
              <a:rPr lang="ru-RU" sz="1800" b="1" cap="none" spc="0" baseline="0">
                <a:ln w="0">
                  <a:solidFill>
                    <a:schemeClr val="tx1"/>
                  </a:solidFill>
                </a:ln>
                <a:solidFill>
                  <a:schemeClr val="bg1"/>
                </a:solidFill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  <a:latin typeface="Abel"/>
              </a:rPr>
              <a:t>Базовая комплектация</a:t>
            </a:r>
            <a:r>
              <a:rPr lang="en-US" sz="1800" b="1" cap="none" spc="0" baseline="0">
                <a:ln w="0">
                  <a:solidFill>
                    <a:schemeClr val="tx1"/>
                  </a:solidFill>
                </a:ln>
                <a:solidFill>
                  <a:schemeClr val="bg1"/>
                </a:solidFill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  <a:latin typeface="Abel"/>
              </a:rPr>
              <a:t> CLASSIC</a:t>
            </a:r>
            <a:endParaRPr lang="ru-RU" sz="1800" b="1" cap="none" spc="0" baseline="0">
              <a:ln w="0">
                <a:solidFill>
                  <a:schemeClr val="tx1"/>
                </a:solidFill>
              </a:ln>
              <a:solidFill>
                <a:schemeClr val="bg1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Abel"/>
            </a:endParaRPr>
          </a:p>
        </xdr:txBody>
      </xdr:sp>
    </xdr:grpSp>
    <xdr:clientData/>
  </xdr:twoCellAnchor>
  <xdr:twoCellAnchor>
    <xdr:from>
      <xdr:col>0</xdr:col>
      <xdr:colOff>285</xdr:colOff>
      <xdr:row>20</xdr:row>
      <xdr:rowOff>12569</xdr:rowOff>
    </xdr:from>
    <xdr:to>
      <xdr:col>11</xdr:col>
      <xdr:colOff>7611</xdr:colOff>
      <xdr:row>22</xdr:row>
      <xdr:rowOff>14750</xdr:rowOff>
    </xdr:to>
    <xdr:grpSp>
      <xdr:nvGrpSpPr>
        <xdr:cNvPr id="24" name="Группа 23">
          <a:extLst>
            <a:ext uri="{FF2B5EF4-FFF2-40B4-BE49-F238E27FC236}">
              <a16:creationId xmlns:a16="http://schemas.microsoft.com/office/drawing/2014/main" id="{B86BF031-3A13-4EF2-A41C-3F19A0ADBB18}"/>
            </a:ext>
          </a:extLst>
        </xdr:cNvPr>
        <xdr:cNvGrpSpPr/>
      </xdr:nvGrpSpPr>
      <xdr:grpSpPr>
        <a:xfrm>
          <a:off x="285" y="3051044"/>
          <a:ext cx="6579576" cy="373656"/>
          <a:chOff x="23233" y="1221029"/>
          <a:chExt cx="7545570" cy="371952"/>
        </a:xfrm>
      </xdr:grpSpPr>
      <xdr:grpSp>
        <xdr:nvGrpSpPr>
          <xdr:cNvPr id="25" name="Группа 24">
            <a:extLst>
              <a:ext uri="{FF2B5EF4-FFF2-40B4-BE49-F238E27FC236}">
                <a16:creationId xmlns:a16="http://schemas.microsoft.com/office/drawing/2014/main" id="{ABBE3226-7BB2-4074-A621-D45393393B33}"/>
              </a:ext>
            </a:extLst>
          </xdr:cNvPr>
          <xdr:cNvGrpSpPr/>
        </xdr:nvGrpSpPr>
        <xdr:grpSpPr>
          <a:xfrm>
            <a:off x="23233" y="1276351"/>
            <a:ext cx="7496638" cy="306604"/>
            <a:chOff x="23233" y="1276351"/>
            <a:chExt cx="7496638" cy="306604"/>
          </a:xfrm>
        </xdr:grpSpPr>
        <xdr:sp macro="" textlink="">
          <xdr:nvSpPr>
            <xdr:cNvPr id="27" name="Блок-схема: задержка 26">
              <a:extLst>
                <a:ext uri="{FF2B5EF4-FFF2-40B4-BE49-F238E27FC236}">
                  <a16:creationId xmlns:a16="http://schemas.microsoft.com/office/drawing/2014/main" id="{E648607E-92B7-4133-A4FC-4B8013785A90}"/>
                </a:ext>
              </a:extLst>
            </xdr:cNvPr>
            <xdr:cNvSpPr/>
          </xdr:nvSpPr>
          <xdr:spPr>
            <a:xfrm>
              <a:off x="7322705" y="1276955"/>
              <a:ext cx="197166" cy="306000"/>
            </a:xfrm>
            <a:prstGeom prst="flowChartDelay">
              <a:avLst/>
            </a:prstGeom>
            <a:solidFill>
              <a:schemeClr val="accent3"/>
            </a:solidFill>
            <a:ln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ru-RU" sz="1100"/>
            </a:p>
          </xdr:txBody>
        </xdr:sp>
        <xdr:sp macro="" textlink="">
          <xdr:nvSpPr>
            <xdr:cNvPr id="28" name="Прямоугольник 27">
              <a:extLst>
                <a:ext uri="{FF2B5EF4-FFF2-40B4-BE49-F238E27FC236}">
                  <a16:creationId xmlns:a16="http://schemas.microsoft.com/office/drawing/2014/main" id="{82DFBA2E-9153-4438-91A6-B492FD56F9DF}"/>
                </a:ext>
              </a:extLst>
            </xdr:cNvPr>
            <xdr:cNvSpPr/>
          </xdr:nvSpPr>
          <xdr:spPr>
            <a:xfrm>
              <a:off x="218379" y="1276351"/>
              <a:ext cx="7106347" cy="306000"/>
            </a:xfrm>
            <a:prstGeom prst="rect">
              <a:avLst/>
            </a:prstGeom>
            <a:solidFill>
              <a:schemeClr val="accent3"/>
            </a:solidFill>
            <a:ln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ru-RU" sz="1100">
                <a:latin typeface="Abel"/>
              </a:endParaRPr>
            </a:p>
          </xdr:txBody>
        </xdr:sp>
        <xdr:sp macro="" textlink="">
          <xdr:nvSpPr>
            <xdr:cNvPr id="29" name="Блок-схема: задержка 28">
              <a:extLst>
                <a:ext uri="{FF2B5EF4-FFF2-40B4-BE49-F238E27FC236}">
                  <a16:creationId xmlns:a16="http://schemas.microsoft.com/office/drawing/2014/main" id="{389FE184-3CAB-430D-A29F-F19104963FE0}"/>
                </a:ext>
              </a:extLst>
            </xdr:cNvPr>
            <xdr:cNvSpPr/>
          </xdr:nvSpPr>
          <xdr:spPr>
            <a:xfrm flipH="1">
              <a:off x="23233" y="1276351"/>
              <a:ext cx="197166" cy="306000"/>
            </a:xfrm>
            <a:prstGeom prst="flowChartDelay">
              <a:avLst/>
            </a:prstGeom>
            <a:solidFill>
              <a:schemeClr val="accent3"/>
            </a:solidFill>
            <a:ln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ru-RU" sz="1100"/>
            </a:p>
          </xdr:txBody>
        </xdr:sp>
      </xdr:grpSp>
      <xdr:sp macro="" textlink="">
        <xdr:nvSpPr>
          <xdr:cNvPr id="26" name="TextBox 25">
            <a:extLst>
              <a:ext uri="{FF2B5EF4-FFF2-40B4-BE49-F238E27FC236}">
                <a16:creationId xmlns:a16="http://schemas.microsoft.com/office/drawing/2014/main" id="{ABEC659C-0FBF-4189-87B8-63A49C290E0D}"/>
              </a:ext>
            </a:extLst>
          </xdr:cNvPr>
          <xdr:cNvSpPr txBox="1"/>
        </xdr:nvSpPr>
        <xdr:spPr>
          <a:xfrm>
            <a:off x="143004" y="1221029"/>
            <a:ext cx="7425799" cy="371952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spAutoFit/>
          </a:bodyPr>
          <a:lstStyle/>
          <a:p>
            <a:pPr algn="ctr"/>
            <a:r>
              <a:rPr lang="ru-RU" sz="1800" b="1" cap="none" spc="0" baseline="0">
                <a:ln w="0">
                  <a:solidFill>
                    <a:schemeClr val="tx1"/>
                  </a:solidFill>
                </a:ln>
                <a:solidFill>
                  <a:schemeClr val="bg1"/>
                </a:solidFill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  <a:latin typeface="Abel"/>
              </a:rPr>
              <a:t>Петли с доводчиком</a:t>
            </a:r>
          </a:p>
        </xdr:txBody>
      </xdr:sp>
    </xdr:grpSp>
    <xdr:clientData/>
  </xdr:twoCellAnchor>
  <xdr:twoCellAnchor editAs="oneCell">
    <xdr:from>
      <xdr:col>0</xdr:col>
      <xdr:colOff>554522</xdr:colOff>
      <xdr:row>24</xdr:row>
      <xdr:rowOff>62534</xdr:rowOff>
    </xdr:from>
    <xdr:to>
      <xdr:col>2</xdr:col>
      <xdr:colOff>104776</xdr:colOff>
      <xdr:row>26</xdr:row>
      <xdr:rowOff>123095</xdr:rowOff>
    </xdr:to>
    <xdr:pic>
      <xdr:nvPicPr>
        <xdr:cNvPr id="30" name="Рисунок 29">
          <a:extLst>
            <a:ext uri="{FF2B5EF4-FFF2-40B4-BE49-F238E27FC236}">
              <a16:creationId xmlns:a16="http://schemas.microsoft.com/office/drawing/2014/main" id="{56C20AD8-06B0-4FB9-9863-B1D02AB0D4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54522" y="7034834"/>
          <a:ext cx="769454" cy="441561"/>
        </a:xfrm>
        <a:prstGeom prst="rect">
          <a:avLst/>
        </a:prstGeom>
      </xdr:spPr>
    </xdr:pic>
    <xdr:clientData/>
  </xdr:twoCellAnchor>
  <xdr:twoCellAnchor>
    <xdr:from>
      <xdr:col>0</xdr:col>
      <xdr:colOff>285</xdr:colOff>
      <xdr:row>27</xdr:row>
      <xdr:rowOff>12569</xdr:rowOff>
    </xdr:from>
    <xdr:to>
      <xdr:col>11</xdr:col>
      <xdr:colOff>7611</xdr:colOff>
      <xdr:row>29</xdr:row>
      <xdr:rowOff>14750</xdr:rowOff>
    </xdr:to>
    <xdr:grpSp>
      <xdr:nvGrpSpPr>
        <xdr:cNvPr id="31" name="Группа 30">
          <a:extLst>
            <a:ext uri="{FF2B5EF4-FFF2-40B4-BE49-F238E27FC236}">
              <a16:creationId xmlns:a16="http://schemas.microsoft.com/office/drawing/2014/main" id="{580C2AD4-0D8E-417F-A8E2-2F563D0D3DBB}"/>
            </a:ext>
          </a:extLst>
        </xdr:cNvPr>
        <xdr:cNvGrpSpPr/>
      </xdr:nvGrpSpPr>
      <xdr:grpSpPr>
        <a:xfrm>
          <a:off x="285" y="4241669"/>
          <a:ext cx="6579576" cy="383181"/>
          <a:chOff x="23233" y="1221029"/>
          <a:chExt cx="7545570" cy="371952"/>
        </a:xfrm>
      </xdr:grpSpPr>
      <xdr:grpSp>
        <xdr:nvGrpSpPr>
          <xdr:cNvPr id="32" name="Группа 31">
            <a:extLst>
              <a:ext uri="{FF2B5EF4-FFF2-40B4-BE49-F238E27FC236}">
                <a16:creationId xmlns:a16="http://schemas.microsoft.com/office/drawing/2014/main" id="{B5ACE931-2896-4E6D-8B6D-E712E6DF859A}"/>
              </a:ext>
            </a:extLst>
          </xdr:cNvPr>
          <xdr:cNvGrpSpPr/>
        </xdr:nvGrpSpPr>
        <xdr:grpSpPr>
          <a:xfrm>
            <a:off x="23233" y="1276351"/>
            <a:ext cx="7496638" cy="306604"/>
            <a:chOff x="23233" y="1276351"/>
            <a:chExt cx="7496638" cy="306604"/>
          </a:xfrm>
        </xdr:grpSpPr>
        <xdr:sp macro="" textlink="">
          <xdr:nvSpPr>
            <xdr:cNvPr id="34" name="Блок-схема: задержка 33">
              <a:extLst>
                <a:ext uri="{FF2B5EF4-FFF2-40B4-BE49-F238E27FC236}">
                  <a16:creationId xmlns:a16="http://schemas.microsoft.com/office/drawing/2014/main" id="{C79E65BB-A7E5-4817-A2A4-68BC45FEAD7C}"/>
                </a:ext>
              </a:extLst>
            </xdr:cNvPr>
            <xdr:cNvSpPr/>
          </xdr:nvSpPr>
          <xdr:spPr>
            <a:xfrm>
              <a:off x="7322705" y="1276955"/>
              <a:ext cx="197166" cy="306000"/>
            </a:xfrm>
            <a:prstGeom prst="flowChartDelay">
              <a:avLst/>
            </a:prstGeom>
            <a:solidFill>
              <a:schemeClr val="accent3"/>
            </a:solidFill>
            <a:ln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ru-RU" sz="1100"/>
            </a:p>
          </xdr:txBody>
        </xdr:sp>
        <xdr:sp macro="" textlink="">
          <xdr:nvSpPr>
            <xdr:cNvPr id="35" name="Прямоугольник 34">
              <a:extLst>
                <a:ext uri="{FF2B5EF4-FFF2-40B4-BE49-F238E27FC236}">
                  <a16:creationId xmlns:a16="http://schemas.microsoft.com/office/drawing/2014/main" id="{BBD30336-A109-41DC-8F8D-C07DFC5F04E7}"/>
                </a:ext>
              </a:extLst>
            </xdr:cNvPr>
            <xdr:cNvSpPr/>
          </xdr:nvSpPr>
          <xdr:spPr>
            <a:xfrm>
              <a:off x="218379" y="1276351"/>
              <a:ext cx="7106347" cy="306000"/>
            </a:xfrm>
            <a:prstGeom prst="rect">
              <a:avLst/>
            </a:prstGeom>
            <a:solidFill>
              <a:schemeClr val="accent3"/>
            </a:solidFill>
            <a:ln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ru-RU" sz="1100">
                <a:latin typeface="Abel"/>
              </a:endParaRPr>
            </a:p>
          </xdr:txBody>
        </xdr:sp>
        <xdr:sp macro="" textlink="">
          <xdr:nvSpPr>
            <xdr:cNvPr id="36" name="Блок-схема: задержка 35">
              <a:extLst>
                <a:ext uri="{FF2B5EF4-FFF2-40B4-BE49-F238E27FC236}">
                  <a16:creationId xmlns:a16="http://schemas.microsoft.com/office/drawing/2014/main" id="{AD9B688C-CC22-4204-891F-FB2823565C8F}"/>
                </a:ext>
              </a:extLst>
            </xdr:cNvPr>
            <xdr:cNvSpPr/>
          </xdr:nvSpPr>
          <xdr:spPr>
            <a:xfrm flipH="1">
              <a:off x="23233" y="1276351"/>
              <a:ext cx="197166" cy="306000"/>
            </a:xfrm>
            <a:prstGeom prst="flowChartDelay">
              <a:avLst/>
            </a:prstGeom>
            <a:solidFill>
              <a:schemeClr val="accent3"/>
            </a:solidFill>
            <a:ln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ru-RU" sz="1100"/>
            </a:p>
          </xdr:txBody>
        </xdr:sp>
      </xdr:grpSp>
      <xdr:sp macro="" textlink="">
        <xdr:nvSpPr>
          <xdr:cNvPr id="33" name="TextBox 32">
            <a:extLst>
              <a:ext uri="{FF2B5EF4-FFF2-40B4-BE49-F238E27FC236}">
                <a16:creationId xmlns:a16="http://schemas.microsoft.com/office/drawing/2014/main" id="{C862FACB-EBEC-47EF-9EE5-297CD641C36D}"/>
              </a:ext>
            </a:extLst>
          </xdr:cNvPr>
          <xdr:cNvSpPr txBox="1"/>
        </xdr:nvSpPr>
        <xdr:spPr>
          <a:xfrm>
            <a:off x="143004" y="1221029"/>
            <a:ext cx="7425799" cy="371952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spAutoFit/>
          </a:bodyPr>
          <a:lstStyle/>
          <a:p>
            <a:pPr algn="ctr"/>
            <a:r>
              <a:rPr lang="ru-RU" sz="1800" b="1" cap="none" spc="0" baseline="0">
                <a:ln w="0">
                  <a:solidFill>
                    <a:schemeClr val="tx1"/>
                  </a:solidFill>
                </a:ln>
                <a:solidFill>
                  <a:schemeClr val="bg1"/>
                </a:solidFill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  <a:latin typeface="Abel"/>
              </a:rPr>
              <a:t>Направляющие с доводчиком</a:t>
            </a:r>
          </a:p>
        </xdr:txBody>
      </xdr:sp>
    </xdr:grpSp>
    <xdr:clientData/>
  </xdr:twoCellAnchor>
  <xdr:twoCellAnchor>
    <xdr:from>
      <xdr:col>0</xdr:col>
      <xdr:colOff>17807</xdr:colOff>
      <xdr:row>32</xdr:row>
      <xdr:rowOff>159026</xdr:rowOff>
    </xdr:from>
    <xdr:to>
      <xdr:col>2</xdr:col>
      <xdr:colOff>560047</xdr:colOff>
      <xdr:row>36</xdr:row>
      <xdr:rowOff>184124</xdr:rowOff>
    </xdr:to>
    <xdr:pic>
      <xdr:nvPicPr>
        <xdr:cNvPr id="41" name="Рисунок 1" descr="Quadro 30">
          <a:extLst>
            <a:ext uri="{FF2B5EF4-FFF2-40B4-BE49-F238E27FC236}">
              <a16:creationId xmlns:a16="http://schemas.microsoft.com/office/drawing/2014/main" id="{DFECC13D-8238-4EAA-A6F5-0C188FB21C7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/>
      </xdr:blipFill>
      <xdr:spPr bwMode="auto">
        <a:xfrm>
          <a:off x="17807" y="8893451"/>
          <a:ext cx="1761440" cy="7870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38</xdr:row>
      <xdr:rowOff>11879</xdr:rowOff>
    </xdr:from>
    <xdr:to>
      <xdr:col>11</xdr:col>
      <xdr:colOff>7326</xdr:colOff>
      <xdr:row>40</xdr:row>
      <xdr:rowOff>16821</xdr:rowOff>
    </xdr:to>
    <xdr:grpSp>
      <xdr:nvGrpSpPr>
        <xdr:cNvPr id="42" name="Группа 41">
          <a:extLst>
            <a:ext uri="{FF2B5EF4-FFF2-40B4-BE49-F238E27FC236}">
              <a16:creationId xmlns:a16="http://schemas.microsoft.com/office/drawing/2014/main" id="{CDF018B4-9859-4025-A8B5-623980BD5172}"/>
            </a:ext>
          </a:extLst>
        </xdr:cNvPr>
        <xdr:cNvGrpSpPr/>
      </xdr:nvGrpSpPr>
      <xdr:grpSpPr>
        <a:xfrm>
          <a:off x="0" y="6450779"/>
          <a:ext cx="6579576" cy="385942"/>
          <a:chOff x="23233" y="1221029"/>
          <a:chExt cx="7545570" cy="371952"/>
        </a:xfrm>
      </xdr:grpSpPr>
      <xdr:grpSp>
        <xdr:nvGrpSpPr>
          <xdr:cNvPr id="43" name="Группа 42">
            <a:extLst>
              <a:ext uri="{FF2B5EF4-FFF2-40B4-BE49-F238E27FC236}">
                <a16:creationId xmlns:a16="http://schemas.microsoft.com/office/drawing/2014/main" id="{838D1F08-4AB0-4BF3-834C-21EB96D006EC}"/>
              </a:ext>
            </a:extLst>
          </xdr:cNvPr>
          <xdr:cNvGrpSpPr/>
        </xdr:nvGrpSpPr>
        <xdr:grpSpPr>
          <a:xfrm>
            <a:off x="23233" y="1276351"/>
            <a:ext cx="7496638" cy="306604"/>
            <a:chOff x="23233" y="1276351"/>
            <a:chExt cx="7496638" cy="306604"/>
          </a:xfrm>
        </xdr:grpSpPr>
        <xdr:sp macro="" textlink="">
          <xdr:nvSpPr>
            <xdr:cNvPr id="45" name="Блок-схема: задержка 44">
              <a:extLst>
                <a:ext uri="{FF2B5EF4-FFF2-40B4-BE49-F238E27FC236}">
                  <a16:creationId xmlns:a16="http://schemas.microsoft.com/office/drawing/2014/main" id="{91C0609D-4281-41A4-944C-660083FC469A}"/>
                </a:ext>
              </a:extLst>
            </xdr:cNvPr>
            <xdr:cNvSpPr/>
          </xdr:nvSpPr>
          <xdr:spPr>
            <a:xfrm>
              <a:off x="7322705" y="1276955"/>
              <a:ext cx="197166" cy="306000"/>
            </a:xfrm>
            <a:prstGeom prst="flowChartDelay">
              <a:avLst/>
            </a:prstGeom>
            <a:solidFill>
              <a:schemeClr val="accent3"/>
            </a:solidFill>
            <a:ln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ru-RU" sz="1100"/>
            </a:p>
          </xdr:txBody>
        </xdr:sp>
        <xdr:sp macro="" textlink="">
          <xdr:nvSpPr>
            <xdr:cNvPr id="46" name="Прямоугольник 45">
              <a:extLst>
                <a:ext uri="{FF2B5EF4-FFF2-40B4-BE49-F238E27FC236}">
                  <a16:creationId xmlns:a16="http://schemas.microsoft.com/office/drawing/2014/main" id="{9B6054DA-D423-47F8-A398-2AC4C5ED296A}"/>
                </a:ext>
              </a:extLst>
            </xdr:cNvPr>
            <xdr:cNvSpPr/>
          </xdr:nvSpPr>
          <xdr:spPr>
            <a:xfrm>
              <a:off x="218379" y="1276351"/>
              <a:ext cx="7106347" cy="306000"/>
            </a:xfrm>
            <a:prstGeom prst="rect">
              <a:avLst/>
            </a:prstGeom>
            <a:solidFill>
              <a:schemeClr val="accent3"/>
            </a:solidFill>
            <a:ln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ru-RU" sz="1100">
                <a:latin typeface="Abel"/>
              </a:endParaRPr>
            </a:p>
          </xdr:txBody>
        </xdr:sp>
        <xdr:sp macro="" textlink="">
          <xdr:nvSpPr>
            <xdr:cNvPr id="47" name="Блок-схема: задержка 46">
              <a:extLst>
                <a:ext uri="{FF2B5EF4-FFF2-40B4-BE49-F238E27FC236}">
                  <a16:creationId xmlns:a16="http://schemas.microsoft.com/office/drawing/2014/main" id="{5AF83D5C-3C52-4BBB-884A-02807344591C}"/>
                </a:ext>
              </a:extLst>
            </xdr:cNvPr>
            <xdr:cNvSpPr/>
          </xdr:nvSpPr>
          <xdr:spPr>
            <a:xfrm flipH="1">
              <a:off x="23233" y="1276351"/>
              <a:ext cx="197166" cy="306000"/>
            </a:xfrm>
            <a:prstGeom prst="flowChartDelay">
              <a:avLst/>
            </a:prstGeom>
            <a:solidFill>
              <a:schemeClr val="accent3"/>
            </a:solidFill>
            <a:ln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ru-RU" sz="1100"/>
            </a:p>
          </xdr:txBody>
        </xdr:sp>
      </xdr:grpSp>
      <xdr:sp macro="" textlink="">
        <xdr:nvSpPr>
          <xdr:cNvPr id="44" name="TextBox 43">
            <a:extLst>
              <a:ext uri="{FF2B5EF4-FFF2-40B4-BE49-F238E27FC236}">
                <a16:creationId xmlns:a16="http://schemas.microsoft.com/office/drawing/2014/main" id="{597A9EDC-7443-4852-8024-31D64BDEE315}"/>
              </a:ext>
            </a:extLst>
          </xdr:cNvPr>
          <xdr:cNvSpPr txBox="1"/>
        </xdr:nvSpPr>
        <xdr:spPr>
          <a:xfrm>
            <a:off x="143004" y="1221029"/>
            <a:ext cx="7425799" cy="371952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spAutoFit/>
          </a:bodyPr>
          <a:lstStyle/>
          <a:p>
            <a:pPr algn="ctr"/>
            <a:r>
              <a:rPr lang="ru-RU" sz="1800" b="1" cap="none" spc="0" baseline="0">
                <a:ln w="0">
                  <a:solidFill>
                    <a:schemeClr val="tx1"/>
                  </a:solidFill>
                </a:ln>
                <a:solidFill>
                  <a:schemeClr val="bg1"/>
                </a:solidFill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  <a:latin typeface="Abel"/>
              </a:rPr>
              <a:t>Прочее</a:t>
            </a:r>
          </a:p>
        </xdr:txBody>
      </xdr:sp>
    </xdr:grpSp>
    <xdr:clientData/>
  </xdr:twoCellAnchor>
  <xdr:twoCellAnchor editAs="oneCell">
    <xdr:from>
      <xdr:col>1</xdr:col>
      <xdr:colOff>78987</xdr:colOff>
      <xdr:row>48</xdr:row>
      <xdr:rowOff>69695</xdr:rowOff>
    </xdr:from>
    <xdr:to>
      <xdr:col>1</xdr:col>
      <xdr:colOff>554280</xdr:colOff>
      <xdr:row>49</xdr:row>
      <xdr:rowOff>204427</xdr:rowOff>
    </xdr:to>
    <xdr:pic>
      <xdr:nvPicPr>
        <xdr:cNvPr id="56" name="Рисунок 55" descr="images.jpg">
          <a:extLst>
            <a:ext uri="{FF2B5EF4-FFF2-40B4-BE49-F238E27FC236}">
              <a16:creationId xmlns:a16="http://schemas.microsoft.com/office/drawing/2014/main" id="{1E5E97F0-FFFF-4713-B232-8FF5A2D93E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87658" y="12201293"/>
          <a:ext cx="475293" cy="380988"/>
        </a:xfrm>
        <a:prstGeom prst="rect">
          <a:avLst/>
        </a:prstGeom>
      </xdr:spPr>
    </xdr:pic>
    <xdr:clientData/>
  </xdr:twoCellAnchor>
  <xdr:twoCellAnchor editAs="oneCell">
    <xdr:from>
      <xdr:col>1</xdr:col>
      <xdr:colOff>69695</xdr:colOff>
      <xdr:row>46</xdr:row>
      <xdr:rowOff>32525</xdr:rowOff>
    </xdr:from>
    <xdr:to>
      <xdr:col>1</xdr:col>
      <xdr:colOff>584045</xdr:colOff>
      <xdr:row>47</xdr:row>
      <xdr:rowOff>214594</xdr:rowOff>
    </xdr:to>
    <xdr:pic>
      <xdr:nvPicPr>
        <xdr:cNvPr id="57" name="Рисунок 56">
          <a:extLst>
            <a:ext uri="{FF2B5EF4-FFF2-40B4-BE49-F238E27FC236}">
              <a16:creationId xmlns:a16="http://schemas.microsoft.com/office/drawing/2014/main" id="{072CE722-67C9-40AD-8987-345F8CB1C11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751" t="19750" r="13499" b="20500"/>
        <a:stretch/>
      </xdr:blipFill>
      <xdr:spPr>
        <a:xfrm>
          <a:off x="678366" y="12656635"/>
          <a:ext cx="514350" cy="428326"/>
        </a:xfrm>
        <a:prstGeom prst="rect">
          <a:avLst/>
        </a:prstGeom>
      </xdr:spPr>
    </xdr:pic>
    <xdr:clientData/>
  </xdr:twoCellAnchor>
  <xdr:twoCellAnchor editAs="oneCell">
    <xdr:from>
      <xdr:col>1</xdr:col>
      <xdr:colOff>24848</xdr:colOff>
      <xdr:row>50</xdr:row>
      <xdr:rowOff>49696</xdr:rowOff>
    </xdr:from>
    <xdr:to>
      <xdr:col>2</xdr:col>
      <xdr:colOff>63029</xdr:colOff>
      <xdr:row>51</xdr:row>
      <xdr:rowOff>182217</xdr:rowOff>
    </xdr:to>
    <xdr:pic>
      <xdr:nvPicPr>
        <xdr:cNvPr id="64" name="Рисунок 63" descr="штанга-круглая.jpg">
          <a:extLst>
            <a:ext uri="{FF2B5EF4-FFF2-40B4-BE49-F238E27FC236}">
              <a16:creationId xmlns:a16="http://schemas.microsoft.com/office/drawing/2014/main" id="{CC6F9272-9AD7-4ACC-8F1D-A77FA66401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37761" y="13442674"/>
          <a:ext cx="651094" cy="381000"/>
        </a:xfrm>
        <a:prstGeom prst="rect">
          <a:avLst/>
        </a:prstGeom>
      </xdr:spPr>
    </xdr:pic>
    <xdr:clientData/>
  </xdr:twoCellAnchor>
  <xdr:twoCellAnchor editAs="oneCell">
    <xdr:from>
      <xdr:col>1</xdr:col>
      <xdr:colOff>57151</xdr:colOff>
      <xdr:row>42</xdr:row>
      <xdr:rowOff>47626</xdr:rowOff>
    </xdr:from>
    <xdr:to>
      <xdr:col>1</xdr:col>
      <xdr:colOff>514351</xdr:colOff>
      <xdr:row>43</xdr:row>
      <xdr:rowOff>202312</xdr:rowOff>
    </xdr:to>
    <xdr:pic>
      <xdr:nvPicPr>
        <xdr:cNvPr id="78" name="Рисунок 77">
          <a:extLst>
            <a:ext uri="{FF2B5EF4-FFF2-40B4-BE49-F238E27FC236}">
              <a16:creationId xmlns:a16="http://schemas.microsoft.com/office/drawing/2014/main" id="{61068E92-D921-4230-9BC0-6F315F39E86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005" t="19618" r="17224" b="17224"/>
        <a:stretch/>
      </xdr:blipFill>
      <xdr:spPr>
        <a:xfrm>
          <a:off x="666751" y="10353676"/>
          <a:ext cx="457200" cy="402336"/>
        </a:xfrm>
        <a:prstGeom prst="rect">
          <a:avLst/>
        </a:prstGeom>
      </xdr:spPr>
    </xdr:pic>
    <xdr:clientData/>
  </xdr:twoCellAnchor>
  <xdr:twoCellAnchor editAs="oneCell">
    <xdr:from>
      <xdr:col>0</xdr:col>
      <xdr:colOff>552450</xdr:colOff>
      <xdr:row>44</xdr:row>
      <xdr:rowOff>38100</xdr:rowOff>
    </xdr:from>
    <xdr:to>
      <xdr:col>2</xdr:col>
      <xdr:colOff>142875</xdr:colOff>
      <xdr:row>45</xdr:row>
      <xdr:rowOff>230915</xdr:rowOff>
    </xdr:to>
    <xdr:pic>
      <xdr:nvPicPr>
        <xdr:cNvPr id="79" name="Рисунок 78">
          <a:extLst>
            <a:ext uri="{FF2B5EF4-FFF2-40B4-BE49-F238E27FC236}">
              <a16:creationId xmlns:a16="http://schemas.microsoft.com/office/drawing/2014/main" id="{E53E86D0-0003-4378-A7C0-5E39B8AB9B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2450" y="10839450"/>
          <a:ext cx="809625" cy="440465"/>
        </a:xfrm>
        <a:prstGeom prst="rect">
          <a:avLst/>
        </a:prstGeom>
      </xdr:spPr>
    </xdr:pic>
    <xdr:clientData/>
  </xdr:twoCellAnchor>
  <xdr:twoCellAnchor editAs="oneCell">
    <xdr:from>
      <xdr:col>1</xdr:col>
      <xdr:colOff>66675</xdr:colOff>
      <xdr:row>52</xdr:row>
      <xdr:rowOff>28575</xdr:rowOff>
    </xdr:from>
    <xdr:to>
      <xdr:col>2</xdr:col>
      <xdr:colOff>57150</xdr:colOff>
      <xdr:row>53</xdr:row>
      <xdr:rowOff>230981</xdr:rowOff>
    </xdr:to>
    <xdr:pic>
      <xdr:nvPicPr>
        <xdr:cNvPr id="81" name="Рисунок 80">
          <a:extLst>
            <a:ext uri="{FF2B5EF4-FFF2-40B4-BE49-F238E27FC236}">
              <a16:creationId xmlns:a16="http://schemas.microsoft.com/office/drawing/2014/main" id="{CFB3C102-76FD-4875-8B31-E3915388B8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/>
      </xdr:blipFill>
      <xdr:spPr>
        <a:xfrm>
          <a:off x="676275" y="10353675"/>
          <a:ext cx="600075" cy="450056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0</xdr:colOff>
      <xdr:row>53</xdr:row>
      <xdr:rowOff>231644</xdr:rowOff>
    </xdr:from>
    <xdr:to>
      <xdr:col>11</xdr:col>
      <xdr:colOff>7326</xdr:colOff>
      <xdr:row>55</xdr:row>
      <xdr:rowOff>176675</xdr:rowOff>
    </xdr:to>
    <xdr:grpSp>
      <xdr:nvGrpSpPr>
        <xdr:cNvPr id="82" name="Группа 81">
          <a:extLst>
            <a:ext uri="{FF2B5EF4-FFF2-40B4-BE49-F238E27FC236}">
              <a16:creationId xmlns:a16="http://schemas.microsoft.com/office/drawing/2014/main" id="{4D6503CE-0A7C-4F99-A96F-3ECB34585D0C}"/>
            </a:ext>
          </a:extLst>
        </xdr:cNvPr>
        <xdr:cNvGrpSpPr/>
      </xdr:nvGrpSpPr>
      <xdr:grpSpPr>
        <a:xfrm>
          <a:off x="0" y="10061444"/>
          <a:ext cx="6579576" cy="383181"/>
          <a:chOff x="23233" y="1221029"/>
          <a:chExt cx="7545570" cy="371952"/>
        </a:xfrm>
      </xdr:grpSpPr>
      <xdr:grpSp>
        <xdr:nvGrpSpPr>
          <xdr:cNvPr id="83" name="Группа 82">
            <a:extLst>
              <a:ext uri="{FF2B5EF4-FFF2-40B4-BE49-F238E27FC236}">
                <a16:creationId xmlns:a16="http://schemas.microsoft.com/office/drawing/2014/main" id="{E165969C-0D97-40F0-8AAB-9BD25F5626A4}"/>
              </a:ext>
            </a:extLst>
          </xdr:cNvPr>
          <xdr:cNvGrpSpPr/>
        </xdr:nvGrpSpPr>
        <xdr:grpSpPr>
          <a:xfrm>
            <a:off x="23233" y="1276351"/>
            <a:ext cx="7496638" cy="306604"/>
            <a:chOff x="23233" y="1276351"/>
            <a:chExt cx="7496638" cy="306604"/>
          </a:xfrm>
        </xdr:grpSpPr>
        <xdr:sp macro="" textlink="">
          <xdr:nvSpPr>
            <xdr:cNvPr id="85" name="Блок-схема: задержка 84">
              <a:extLst>
                <a:ext uri="{FF2B5EF4-FFF2-40B4-BE49-F238E27FC236}">
                  <a16:creationId xmlns:a16="http://schemas.microsoft.com/office/drawing/2014/main" id="{933435CF-F227-4225-A421-6FA11CD70C46}"/>
                </a:ext>
              </a:extLst>
            </xdr:cNvPr>
            <xdr:cNvSpPr/>
          </xdr:nvSpPr>
          <xdr:spPr>
            <a:xfrm>
              <a:off x="7322705" y="1276955"/>
              <a:ext cx="197166" cy="306000"/>
            </a:xfrm>
            <a:prstGeom prst="flowChartDelay">
              <a:avLst/>
            </a:prstGeom>
            <a:solidFill>
              <a:schemeClr val="accent3"/>
            </a:solidFill>
            <a:ln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ru-RU" sz="1100"/>
            </a:p>
          </xdr:txBody>
        </xdr:sp>
        <xdr:sp macro="" textlink="">
          <xdr:nvSpPr>
            <xdr:cNvPr id="86" name="Прямоугольник 85">
              <a:extLst>
                <a:ext uri="{FF2B5EF4-FFF2-40B4-BE49-F238E27FC236}">
                  <a16:creationId xmlns:a16="http://schemas.microsoft.com/office/drawing/2014/main" id="{C716317B-F396-4B2C-869A-01854BAFF044}"/>
                </a:ext>
              </a:extLst>
            </xdr:cNvPr>
            <xdr:cNvSpPr/>
          </xdr:nvSpPr>
          <xdr:spPr>
            <a:xfrm>
              <a:off x="218379" y="1276351"/>
              <a:ext cx="7106347" cy="306000"/>
            </a:xfrm>
            <a:prstGeom prst="rect">
              <a:avLst/>
            </a:prstGeom>
            <a:solidFill>
              <a:schemeClr val="accent3"/>
            </a:solidFill>
            <a:ln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ru-RU" sz="1100">
                <a:latin typeface="Abel"/>
              </a:endParaRPr>
            </a:p>
          </xdr:txBody>
        </xdr:sp>
        <xdr:sp macro="" textlink="">
          <xdr:nvSpPr>
            <xdr:cNvPr id="87" name="Блок-схема: задержка 86">
              <a:extLst>
                <a:ext uri="{FF2B5EF4-FFF2-40B4-BE49-F238E27FC236}">
                  <a16:creationId xmlns:a16="http://schemas.microsoft.com/office/drawing/2014/main" id="{D2484518-8A73-4B2F-85F5-AB57B783E35D}"/>
                </a:ext>
              </a:extLst>
            </xdr:cNvPr>
            <xdr:cNvSpPr/>
          </xdr:nvSpPr>
          <xdr:spPr>
            <a:xfrm flipH="1">
              <a:off x="23233" y="1276351"/>
              <a:ext cx="197166" cy="306000"/>
            </a:xfrm>
            <a:prstGeom prst="flowChartDelay">
              <a:avLst/>
            </a:prstGeom>
            <a:solidFill>
              <a:schemeClr val="accent3"/>
            </a:solidFill>
            <a:ln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ru-RU" sz="1100"/>
            </a:p>
          </xdr:txBody>
        </xdr:sp>
      </xdr:grpSp>
      <xdr:sp macro="" textlink="">
        <xdr:nvSpPr>
          <xdr:cNvPr id="84" name="TextBox 83">
            <a:extLst>
              <a:ext uri="{FF2B5EF4-FFF2-40B4-BE49-F238E27FC236}">
                <a16:creationId xmlns:a16="http://schemas.microsoft.com/office/drawing/2014/main" id="{1440A4D8-3DFC-415B-87F3-A5E1859EC10F}"/>
              </a:ext>
            </a:extLst>
          </xdr:cNvPr>
          <xdr:cNvSpPr txBox="1"/>
        </xdr:nvSpPr>
        <xdr:spPr>
          <a:xfrm>
            <a:off x="143004" y="1221029"/>
            <a:ext cx="7425799" cy="371952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spAutoFit/>
          </a:bodyPr>
          <a:lstStyle/>
          <a:p>
            <a:pPr algn="ctr"/>
            <a:r>
              <a:rPr lang="ru-RU" sz="1800" b="1" cap="none" spc="0" baseline="0">
                <a:ln w="0">
                  <a:solidFill>
                    <a:schemeClr val="tx1"/>
                  </a:solidFill>
                </a:ln>
                <a:solidFill>
                  <a:schemeClr val="bg1"/>
                </a:solidFill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  <a:latin typeface="Abel"/>
              </a:rPr>
              <a:t>Мягкие элементы</a:t>
            </a:r>
          </a:p>
        </xdr:txBody>
      </xdr:sp>
    </xdr:grpSp>
    <xdr:clientData/>
  </xdr:twoCellAnchor>
  <xdr:twoCellAnchor>
    <xdr:from>
      <xdr:col>0</xdr:col>
      <xdr:colOff>0</xdr:colOff>
      <xdr:row>64</xdr:row>
      <xdr:rowOff>11879</xdr:rowOff>
    </xdr:from>
    <xdr:to>
      <xdr:col>11</xdr:col>
      <xdr:colOff>38099</xdr:colOff>
      <xdr:row>66</xdr:row>
      <xdr:rowOff>16821</xdr:rowOff>
    </xdr:to>
    <xdr:grpSp>
      <xdr:nvGrpSpPr>
        <xdr:cNvPr id="54" name="Группа 53">
          <a:extLst>
            <a:ext uri="{FF2B5EF4-FFF2-40B4-BE49-F238E27FC236}">
              <a16:creationId xmlns:a16="http://schemas.microsoft.com/office/drawing/2014/main" id="{E9804296-2131-43EC-80B9-0678B7A613B3}"/>
            </a:ext>
          </a:extLst>
        </xdr:cNvPr>
        <xdr:cNvGrpSpPr/>
      </xdr:nvGrpSpPr>
      <xdr:grpSpPr>
        <a:xfrm>
          <a:off x="0" y="12851579"/>
          <a:ext cx="6610349" cy="376417"/>
          <a:chOff x="23233" y="1221029"/>
          <a:chExt cx="7545570" cy="371952"/>
        </a:xfrm>
      </xdr:grpSpPr>
      <xdr:grpSp>
        <xdr:nvGrpSpPr>
          <xdr:cNvPr id="55" name="Группа 54">
            <a:extLst>
              <a:ext uri="{FF2B5EF4-FFF2-40B4-BE49-F238E27FC236}">
                <a16:creationId xmlns:a16="http://schemas.microsoft.com/office/drawing/2014/main" id="{69566329-1211-43D8-9189-F08183700731}"/>
              </a:ext>
            </a:extLst>
          </xdr:cNvPr>
          <xdr:cNvGrpSpPr/>
        </xdr:nvGrpSpPr>
        <xdr:grpSpPr>
          <a:xfrm>
            <a:off x="23233" y="1276351"/>
            <a:ext cx="7496638" cy="306604"/>
            <a:chOff x="23233" y="1276351"/>
            <a:chExt cx="7496638" cy="306604"/>
          </a:xfrm>
        </xdr:grpSpPr>
        <xdr:sp macro="" textlink="">
          <xdr:nvSpPr>
            <xdr:cNvPr id="59" name="Блок-схема: задержка 58">
              <a:extLst>
                <a:ext uri="{FF2B5EF4-FFF2-40B4-BE49-F238E27FC236}">
                  <a16:creationId xmlns:a16="http://schemas.microsoft.com/office/drawing/2014/main" id="{F69204A5-0DA7-4729-8E04-5A18DC7B67EE}"/>
                </a:ext>
              </a:extLst>
            </xdr:cNvPr>
            <xdr:cNvSpPr/>
          </xdr:nvSpPr>
          <xdr:spPr>
            <a:xfrm>
              <a:off x="7322705" y="1276955"/>
              <a:ext cx="197166" cy="306000"/>
            </a:xfrm>
            <a:prstGeom prst="flowChartDelay">
              <a:avLst/>
            </a:prstGeom>
            <a:solidFill>
              <a:schemeClr val="accent3"/>
            </a:solidFill>
            <a:ln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ru-RU" sz="1100"/>
            </a:p>
          </xdr:txBody>
        </xdr:sp>
        <xdr:sp macro="" textlink="">
          <xdr:nvSpPr>
            <xdr:cNvPr id="60" name="Прямоугольник 59">
              <a:extLst>
                <a:ext uri="{FF2B5EF4-FFF2-40B4-BE49-F238E27FC236}">
                  <a16:creationId xmlns:a16="http://schemas.microsoft.com/office/drawing/2014/main" id="{7B891C99-334F-4E75-B068-0C27738025A8}"/>
                </a:ext>
              </a:extLst>
            </xdr:cNvPr>
            <xdr:cNvSpPr/>
          </xdr:nvSpPr>
          <xdr:spPr>
            <a:xfrm>
              <a:off x="218379" y="1276351"/>
              <a:ext cx="7106347" cy="306000"/>
            </a:xfrm>
            <a:prstGeom prst="rect">
              <a:avLst/>
            </a:prstGeom>
            <a:solidFill>
              <a:schemeClr val="accent3"/>
            </a:solidFill>
            <a:ln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ru-RU" sz="1100">
                <a:latin typeface="Abel"/>
              </a:endParaRPr>
            </a:p>
          </xdr:txBody>
        </xdr:sp>
        <xdr:sp macro="" textlink="">
          <xdr:nvSpPr>
            <xdr:cNvPr id="61" name="Блок-схема: задержка 60">
              <a:extLst>
                <a:ext uri="{FF2B5EF4-FFF2-40B4-BE49-F238E27FC236}">
                  <a16:creationId xmlns:a16="http://schemas.microsoft.com/office/drawing/2014/main" id="{AC77777B-D71E-43E4-B373-148491586E81}"/>
                </a:ext>
              </a:extLst>
            </xdr:cNvPr>
            <xdr:cNvSpPr/>
          </xdr:nvSpPr>
          <xdr:spPr>
            <a:xfrm flipH="1">
              <a:off x="23233" y="1276351"/>
              <a:ext cx="197166" cy="306000"/>
            </a:xfrm>
            <a:prstGeom prst="flowChartDelay">
              <a:avLst/>
            </a:prstGeom>
            <a:solidFill>
              <a:schemeClr val="accent3"/>
            </a:solidFill>
            <a:ln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ru-RU" sz="1100"/>
            </a:p>
          </xdr:txBody>
        </xdr:sp>
      </xdr:grpSp>
      <xdr:sp macro="" textlink="">
        <xdr:nvSpPr>
          <xdr:cNvPr id="58" name="TextBox 57">
            <a:extLst>
              <a:ext uri="{FF2B5EF4-FFF2-40B4-BE49-F238E27FC236}">
                <a16:creationId xmlns:a16="http://schemas.microsoft.com/office/drawing/2014/main" id="{B3892BFB-7643-4277-AD77-D71182C53862}"/>
              </a:ext>
            </a:extLst>
          </xdr:cNvPr>
          <xdr:cNvSpPr txBox="1"/>
        </xdr:nvSpPr>
        <xdr:spPr>
          <a:xfrm>
            <a:off x="143004" y="1221029"/>
            <a:ext cx="7425799" cy="371952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spAutoFit/>
          </a:bodyPr>
          <a:lstStyle/>
          <a:p>
            <a:pPr algn="ctr"/>
            <a:r>
              <a:rPr lang="ru-RU" sz="1800" b="1" cap="none" spc="0" baseline="0">
                <a:ln w="0">
                  <a:solidFill>
                    <a:schemeClr val="tx1"/>
                  </a:solidFill>
                </a:ln>
                <a:solidFill>
                  <a:schemeClr val="bg1"/>
                </a:solidFill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  <a:latin typeface="Abel"/>
              </a:rPr>
              <a:t>Справочная информация</a:t>
            </a:r>
          </a:p>
        </xdr:txBody>
      </xdr:sp>
    </xdr:grpSp>
    <xdr:clientData/>
  </xdr:twoCellAnchor>
  <xdr:twoCellAnchor>
    <xdr:from>
      <xdr:col>0</xdr:col>
      <xdr:colOff>114302</xdr:colOff>
      <xdr:row>79</xdr:row>
      <xdr:rowOff>29234</xdr:rowOff>
    </xdr:from>
    <xdr:to>
      <xdr:col>2</xdr:col>
      <xdr:colOff>360876</xdr:colOff>
      <xdr:row>80</xdr:row>
      <xdr:rowOff>180319</xdr:rowOff>
    </xdr:to>
    <xdr:sp macro="" textlink="">
      <xdr:nvSpPr>
        <xdr:cNvPr id="50" name="Выноска: стрелка вправо 49">
          <a:extLst>
            <a:ext uri="{FF2B5EF4-FFF2-40B4-BE49-F238E27FC236}">
              <a16:creationId xmlns:a16="http://schemas.microsoft.com/office/drawing/2014/main" id="{F78A6635-547B-40D1-8AC4-1F2BCE9A617F}"/>
            </a:ext>
          </a:extLst>
        </xdr:cNvPr>
        <xdr:cNvSpPr/>
      </xdr:nvSpPr>
      <xdr:spPr>
        <a:xfrm>
          <a:off x="114302" y="14937930"/>
          <a:ext cx="1472400" cy="358150"/>
        </a:xfrm>
        <a:prstGeom prst="rightArrowCallout">
          <a:avLst>
            <a:gd name="adj1" fmla="val 25000"/>
            <a:gd name="adj2" fmla="val 25000"/>
            <a:gd name="adj3" fmla="val 35706"/>
            <a:gd name="adj4" fmla="val 84830"/>
          </a:avLst>
        </a:prstGeom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400" b="1"/>
            <a:t>Тип петель</a:t>
          </a:r>
        </a:p>
      </xdr:txBody>
    </xdr:sp>
    <xdr:clientData/>
  </xdr:twoCellAnchor>
  <xdr:twoCellAnchor>
    <xdr:from>
      <xdr:col>8</xdr:col>
      <xdr:colOff>160039</xdr:colOff>
      <xdr:row>79</xdr:row>
      <xdr:rowOff>26276</xdr:rowOff>
    </xdr:from>
    <xdr:to>
      <xdr:col>10</xdr:col>
      <xdr:colOff>315110</xdr:colOff>
      <xdr:row>81</xdr:row>
      <xdr:rowOff>13138</xdr:rowOff>
    </xdr:to>
    <xdr:sp macro="" textlink="">
      <xdr:nvSpPr>
        <xdr:cNvPr id="51" name="Выноска: стрелка вправо 50">
          <a:extLst>
            <a:ext uri="{FF2B5EF4-FFF2-40B4-BE49-F238E27FC236}">
              <a16:creationId xmlns:a16="http://schemas.microsoft.com/office/drawing/2014/main" id="{25E6D170-D6A5-4A37-8847-86FF20C72ED7}"/>
            </a:ext>
          </a:extLst>
        </xdr:cNvPr>
        <xdr:cNvSpPr/>
      </xdr:nvSpPr>
      <xdr:spPr>
        <a:xfrm flipH="1">
          <a:off x="5121322" y="14934972"/>
          <a:ext cx="1281505" cy="392709"/>
        </a:xfrm>
        <a:prstGeom prst="rightArrowCallout">
          <a:avLst>
            <a:gd name="adj1" fmla="val 25000"/>
            <a:gd name="adj2" fmla="val 25000"/>
            <a:gd name="adj3" fmla="val 33065"/>
            <a:gd name="adj4" fmla="val 84830"/>
          </a:avLst>
        </a:prstGeom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400" b="1"/>
            <a:t>Количество</a:t>
          </a:r>
        </a:p>
      </xdr:txBody>
    </xdr:sp>
    <xdr:clientData/>
  </xdr:twoCellAnchor>
  <xdr:twoCellAnchor>
    <xdr:from>
      <xdr:col>0</xdr:col>
      <xdr:colOff>151085</xdr:colOff>
      <xdr:row>90</xdr:row>
      <xdr:rowOff>72258</xdr:rowOff>
    </xdr:from>
    <xdr:to>
      <xdr:col>2</xdr:col>
      <xdr:colOff>397565</xdr:colOff>
      <xdr:row>92</xdr:row>
      <xdr:rowOff>72257</xdr:rowOff>
    </xdr:to>
    <xdr:sp macro="" textlink="">
      <xdr:nvSpPr>
        <xdr:cNvPr id="52" name="Выноска: стрелка вправо 51">
          <a:extLst>
            <a:ext uri="{FF2B5EF4-FFF2-40B4-BE49-F238E27FC236}">
              <a16:creationId xmlns:a16="http://schemas.microsoft.com/office/drawing/2014/main" id="{D7A8F7CE-593E-417E-A91C-F56F6992F06F}"/>
            </a:ext>
          </a:extLst>
        </xdr:cNvPr>
        <xdr:cNvSpPr/>
      </xdr:nvSpPr>
      <xdr:spPr>
        <a:xfrm>
          <a:off x="151085" y="17175845"/>
          <a:ext cx="1472306" cy="364434"/>
        </a:xfrm>
        <a:prstGeom prst="rightArrowCallout">
          <a:avLst>
            <a:gd name="adj1" fmla="val 25000"/>
            <a:gd name="adj2" fmla="val 25000"/>
            <a:gd name="adj3" fmla="val 33065"/>
            <a:gd name="adj4" fmla="val 84830"/>
          </a:avLst>
        </a:prstGeom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200" b="1"/>
            <a:t>Направляющие</a:t>
          </a:r>
        </a:p>
      </xdr:txBody>
    </xdr:sp>
    <xdr:clientData/>
  </xdr:twoCellAnchor>
  <xdr:twoCellAnchor>
    <xdr:from>
      <xdr:col>8</xdr:col>
      <xdr:colOff>135848</xdr:colOff>
      <xdr:row>90</xdr:row>
      <xdr:rowOff>101960</xdr:rowOff>
    </xdr:from>
    <xdr:to>
      <xdr:col>10</xdr:col>
      <xdr:colOff>290919</xdr:colOff>
      <xdr:row>92</xdr:row>
      <xdr:rowOff>100667</xdr:rowOff>
    </xdr:to>
    <xdr:sp macro="" textlink="">
      <xdr:nvSpPr>
        <xdr:cNvPr id="53" name="Выноска: стрелка вправо 52">
          <a:extLst>
            <a:ext uri="{FF2B5EF4-FFF2-40B4-BE49-F238E27FC236}">
              <a16:creationId xmlns:a16="http://schemas.microsoft.com/office/drawing/2014/main" id="{807DDAD7-BBED-48FD-800E-F49E495A7AFF}"/>
            </a:ext>
          </a:extLst>
        </xdr:cNvPr>
        <xdr:cNvSpPr/>
      </xdr:nvSpPr>
      <xdr:spPr>
        <a:xfrm flipH="1">
          <a:off x="5097131" y="17205547"/>
          <a:ext cx="1281505" cy="363142"/>
        </a:xfrm>
        <a:prstGeom prst="rightArrowCallout">
          <a:avLst>
            <a:gd name="adj1" fmla="val 25000"/>
            <a:gd name="adj2" fmla="val 25000"/>
            <a:gd name="adj3" fmla="val 33065"/>
            <a:gd name="adj4" fmla="val 84830"/>
          </a:avLst>
        </a:prstGeom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400" b="1"/>
            <a:t>Количество</a:t>
          </a:r>
        </a:p>
      </xdr:txBody>
    </xdr:sp>
    <xdr:clientData/>
  </xdr:twoCellAnchor>
  <xdr:twoCellAnchor editAs="oneCell">
    <xdr:from>
      <xdr:col>3</xdr:col>
      <xdr:colOff>149087</xdr:colOff>
      <xdr:row>79</xdr:row>
      <xdr:rowOff>57978</xdr:rowOff>
    </xdr:from>
    <xdr:to>
      <xdr:col>7</xdr:col>
      <xdr:colOff>223630</xdr:colOff>
      <xdr:row>92</xdr:row>
      <xdr:rowOff>93460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02AD51E3-9A83-4BFC-865B-659D67C5FF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987826" y="14966674"/>
          <a:ext cx="2584174" cy="2594808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0</xdr:row>
      <xdr:rowOff>66675</xdr:rowOff>
    </xdr:from>
    <xdr:to>
      <xdr:col>3</xdr:col>
      <xdr:colOff>176215</xdr:colOff>
      <xdr:row>5</xdr:row>
      <xdr:rowOff>95250</xdr:rowOff>
    </xdr:to>
    <xdr:pic>
      <xdr:nvPicPr>
        <xdr:cNvPr id="62" name="Рисунок 61">
          <a:extLst>
            <a:ext uri="{FF2B5EF4-FFF2-40B4-BE49-F238E27FC236}">
              <a16:creationId xmlns:a16="http://schemas.microsoft.com/office/drawing/2014/main" id="{1194A328-DF01-4552-B602-34E2B8B0E4C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1358" b="35061"/>
        <a:stretch/>
      </xdr:blipFill>
      <xdr:spPr>
        <a:xfrm>
          <a:off x="76200" y="66675"/>
          <a:ext cx="1928815" cy="6477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372836</xdr:colOff>
      <xdr:row>38</xdr:row>
      <xdr:rowOff>70757</xdr:rowOff>
    </xdr:from>
    <xdr:to>
      <xdr:col>8</xdr:col>
      <xdr:colOff>371476</xdr:colOff>
      <xdr:row>45</xdr:row>
      <xdr:rowOff>160311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65A767A1-89E9-4B4E-B595-EF3A1265104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526" r="12031"/>
        <a:stretch/>
      </xdr:blipFill>
      <xdr:spPr>
        <a:xfrm>
          <a:off x="4001861" y="8081282"/>
          <a:ext cx="1427390" cy="1651654"/>
        </a:xfrm>
        <a:prstGeom prst="rect">
          <a:avLst/>
        </a:prstGeom>
      </xdr:spPr>
    </xdr:pic>
    <xdr:clientData/>
  </xdr:twoCellAnchor>
  <xdr:oneCellAnchor>
    <xdr:from>
      <xdr:col>1</xdr:col>
      <xdr:colOff>574902</xdr:colOff>
      <xdr:row>0</xdr:row>
      <xdr:rowOff>27214</xdr:rowOff>
    </xdr:from>
    <xdr:ext cx="184731" cy="264560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CCB89143-EEB8-4B7F-8494-EAB630538509}"/>
            </a:ext>
          </a:extLst>
        </xdr:cNvPr>
        <xdr:cNvSpPr txBox="1"/>
      </xdr:nvSpPr>
      <xdr:spPr>
        <a:xfrm>
          <a:off x="1289277" y="770164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twoCellAnchor>
    <xdr:from>
      <xdr:col>0</xdr:col>
      <xdr:colOff>0</xdr:colOff>
      <xdr:row>0</xdr:row>
      <xdr:rowOff>21980</xdr:rowOff>
    </xdr:from>
    <xdr:to>
      <xdr:col>11</xdr:col>
      <xdr:colOff>0</xdr:colOff>
      <xdr:row>2</xdr:row>
      <xdr:rowOff>22448</xdr:rowOff>
    </xdr:to>
    <xdr:grpSp>
      <xdr:nvGrpSpPr>
        <xdr:cNvPr id="4" name="Группа 3">
          <a:extLst>
            <a:ext uri="{FF2B5EF4-FFF2-40B4-BE49-F238E27FC236}">
              <a16:creationId xmlns:a16="http://schemas.microsoft.com/office/drawing/2014/main" id="{6DE3B894-E576-40CA-ABF3-B18B9F1DBA97}"/>
            </a:ext>
          </a:extLst>
        </xdr:cNvPr>
        <xdr:cNvGrpSpPr/>
      </xdr:nvGrpSpPr>
      <xdr:grpSpPr>
        <a:xfrm>
          <a:off x="0" y="21980"/>
          <a:ext cx="7200900" cy="371943"/>
          <a:chOff x="9295" y="1219935"/>
          <a:chExt cx="7515537" cy="374141"/>
        </a:xfrm>
      </xdr:grpSpPr>
      <xdr:grpSp>
        <xdr:nvGrpSpPr>
          <xdr:cNvPr id="5" name="Группа 4">
            <a:extLst>
              <a:ext uri="{FF2B5EF4-FFF2-40B4-BE49-F238E27FC236}">
                <a16:creationId xmlns:a16="http://schemas.microsoft.com/office/drawing/2014/main" id="{82A6083E-6158-459A-A5CA-B20667FD43B3}"/>
              </a:ext>
            </a:extLst>
          </xdr:cNvPr>
          <xdr:cNvGrpSpPr/>
        </xdr:nvGrpSpPr>
        <xdr:grpSpPr>
          <a:xfrm>
            <a:off x="23233" y="1276351"/>
            <a:ext cx="7496638" cy="306604"/>
            <a:chOff x="23233" y="1276351"/>
            <a:chExt cx="7496638" cy="306604"/>
          </a:xfrm>
        </xdr:grpSpPr>
        <xdr:sp macro="" textlink="">
          <xdr:nvSpPr>
            <xdr:cNvPr id="7" name="Блок-схема: задержка 6">
              <a:extLst>
                <a:ext uri="{FF2B5EF4-FFF2-40B4-BE49-F238E27FC236}">
                  <a16:creationId xmlns:a16="http://schemas.microsoft.com/office/drawing/2014/main" id="{9DFAAC45-84D8-40F8-9020-E95E4A15F52A}"/>
                </a:ext>
              </a:extLst>
            </xdr:cNvPr>
            <xdr:cNvSpPr/>
          </xdr:nvSpPr>
          <xdr:spPr>
            <a:xfrm>
              <a:off x="7322705" y="1276955"/>
              <a:ext cx="197166" cy="306000"/>
            </a:xfrm>
            <a:prstGeom prst="flowChartDelay">
              <a:avLst/>
            </a:prstGeom>
            <a:solidFill>
              <a:schemeClr val="accent3"/>
            </a:solidFill>
            <a:ln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ru-RU" sz="1100"/>
            </a:p>
          </xdr:txBody>
        </xdr:sp>
        <xdr:sp macro="" textlink="">
          <xdr:nvSpPr>
            <xdr:cNvPr id="8" name="Прямоугольник 7">
              <a:extLst>
                <a:ext uri="{FF2B5EF4-FFF2-40B4-BE49-F238E27FC236}">
                  <a16:creationId xmlns:a16="http://schemas.microsoft.com/office/drawing/2014/main" id="{5A1E6838-C386-4189-8614-7754A2B41125}"/>
                </a:ext>
              </a:extLst>
            </xdr:cNvPr>
            <xdr:cNvSpPr/>
          </xdr:nvSpPr>
          <xdr:spPr>
            <a:xfrm>
              <a:off x="218379" y="1276351"/>
              <a:ext cx="7106347" cy="306000"/>
            </a:xfrm>
            <a:prstGeom prst="rect">
              <a:avLst/>
            </a:prstGeom>
            <a:solidFill>
              <a:schemeClr val="accent3"/>
            </a:solidFill>
            <a:ln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ru-RU" sz="1100">
                <a:latin typeface="Abel"/>
              </a:endParaRPr>
            </a:p>
          </xdr:txBody>
        </xdr:sp>
        <xdr:sp macro="" textlink="">
          <xdr:nvSpPr>
            <xdr:cNvPr id="9" name="Блок-схема: задержка 8">
              <a:extLst>
                <a:ext uri="{FF2B5EF4-FFF2-40B4-BE49-F238E27FC236}">
                  <a16:creationId xmlns:a16="http://schemas.microsoft.com/office/drawing/2014/main" id="{B1620E95-E245-4EFC-8294-0EB3E758BC94}"/>
                </a:ext>
              </a:extLst>
            </xdr:cNvPr>
            <xdr:cNvSpPr/>
          </xdr:nvSpPr>
          <xdr:spPr>
            <a:xfrm flipH="1">
              <a:off x="23233" y="1276351"/>
              <a:ext cx="197166" cy="306000"/>
            </a:xfrm>
            <a:prstGeom prst="flowChartDelay">
              <a:avLst/>
            </a:prstGeom>
            <a:solidFill>
              <a:schemeClr val="accent3"/>
            </a:solidFill>
            <a:ln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ru-RU" sz="1100"/>
            </a:p>
          </xdr:txBody>
        </xdr:sp>
      </xdr:grpSp>
      <xdr:sp macro="" textlink="">
        <xdr:nvSpPr>
          <xdr:cNvPr id="6" name="TextBox 5">
            <a:extLst>
              <a:ext uri="{FF2B5EF4-FFF2-40B4-BE49-F238E27FC236}">
                <a16:creationId xmlns:a16="http://schemas.microsoft.com/office/drawing/2014/main" id="{B7B4FA29-6FB8-488C-BB06-AB51AF1F61A3}"/>
              </a:ext>
            </a:extLst>
          </xdr:cNvPr>
          <xdr:cNvSpPr txBox="1"/>
        </xdr:nvSpPr>
        <xdr:spPr>
          <a:xfrm>
            <a:off x="9295" y="1219935"/>
            <a:ext cx="7515537" cy="37414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spAutoFit/>
          </a:bodyPr>
          <a:lstStyle/>
          <a:p>
            <a:pPr algn="ctr"/>
            <a:r>
              <a:rPr lang="ru-RU" sz="1800" b="1" cap="none" spc="0" baseline="0">
                <a:ln w="0">
                  <a:solidFill>
                    <a:schemeClr val="tx1"/>
                  </a:solidFill>
                </a:ln>
                <a:solidFill>
                  <a:schemeClr val="bg1"/>
                </a:solidFill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  <a:latin typeface="Century Gothic" panose="020B0502020202020204" pitchFamily="34" charset="0"/>
              </a:rPr>
              <a:t>Кровати</a:t>
            </a:r>
            <a:endParaRPr lang="ru-RU" sz="1800" b="1" cap="none" spc="0">
              <a:ln w="0">
                <a:solidFill>
                  <a:schemeClr val="tx1"/>
                </a:solidFill>
              </a:ln>
              <a:solidFill>
                <a:schemeClr val="bg1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Century Gothic" panose="020B0502020202020204" pitchFamily="34" charset="0"/>
            </a:endParaRPr>
          </a:p>
        </xdr:txBody>
      </xdr:sp>
    </xdr:grpSp>
    <xdr:clientData/>
  </xdr:twoCellAnchor>
  <xdr:twoCellAnchor editAs="oneCell">
    <xdr:from>
      <xdr:col>0</xdr:col>
      <xdr:colOff>87925</xdr:colOff>
      <xdr:row>5</xdr:row>
      <xdr:rowOff>36635</xdr:rowOff>
    </xdr:from>
    <xdr:to>
      <xdr:col>1</xdr:col>
      <xdr:colOff>674078</xdr:colOff>
      <xdr:row>9</xdr:row>
      <xdr:rowOff>107506</xdr:rowOff>
    </xdr:to>
    <xdr:pic>
      <xdr:nvPicPr>
        <xdr:cNvPr id="10" name="Рисунок 2">
          <a:extLst>
            <a:ext uri="{FF2B5EF4-FFF2-40B4-BE49-F238E27FC236}">
              <a16:creationId xmlns:a16="http://schemas.microsoft.com/office/drawing/2014/main" id="{C5C20B83-4E84-4CA4-AC6E-E26DB7522EF2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87925" y="1855910"/>
          <a:ext cx="1300528" cy="832871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6</xdr:col>
      <xdr:colOff>43962</xdr:colOff>
      <xdr:row>5</xdr:row>
      <xdr:rowOff>102576</xdr:rowOff>
    </xdr:from>
    <xdr:to>
      <xdr:col>7</xdr:col>
      <xdr:colOff>661517</xdr:colOff>
      <xdr:row>10</xdr:row>
      <xdr:rowOff>2930</xdr:rowOff>
    </xdr:to>
    <xdr:pic>
      <xdr:nvPicPr>
        <xdr:cNvPr id="11" name="Рисунок 2">
          <a:extLst>
            <a:ext uri="{FF2B5EF4-FFF2-40B4-BE49-F238E27FC236}">
              <a16:creationId xmlns:a16="http://schemas.microsoft.com/office/drawing/2014/main" id="{C5808A65-3707-475B-94B3-91D30DC239B3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3672987" y="1921851"/>
          <a:ext cx="1331930" cy="852854"/>
        </a:xfrm>
        <a:prstGeom prst="rect">
          <a:avLst/>
        </a:prstGeom>
        <a:ln>
          <a:noFill/>
        </a:ln>
      </xdr:spPr>
    </xdr:pic>
    <xdr:clientData/>
  </xdr:twoCellAnchor>
  <xdr:oneCellAnchor>
    <xdr:from>
      <xdr:col>0</xdr:col>
      <xdr:colOff>51289</xdr:colOff>
      <xdr:row>15</xdr:row>
      <xdr:rowOff>139211</xdr:rowOff>
    </xdr:from>
    <xdr:ext cx="1347108" cy="857251"/>
    <xdr:pic>
      <xdr:nvPicPr>
        <xdr:cNvPr id="12" name="Рисунок 2">
          <a:extLst>
            <a:ext uri="{FF2B5EF4-FFF2-40B4-BE49-F238E27FC236}">
              <a16:creationId xmlns:a16="http://schemas.microsoft.com/office/drawing/2014/main" id="{340BC4C1-C842-407A-BBA4-48C8FEBC8EF8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51289" y="3863486"/>
          <a:ext cx="1347108" cy="857251"/>
        </a:xfrm>
        <a:prstGeom prst="rect">
          <a:avLst/>
        </a:prstGeom>
        <a:ln>
          <a:noFill/>
        </a:ln>
      </xdr:spPr>
    </xdr:pic>
    <xdr:clientData/>
  </xdr:oneCellAnchor>
  <xdr:twoCellAnchor editAs="oneCell">
    <xdr:from>
      <xdr:col>6</xdr:col>
      <xdr:colOff>29308</xdr:colOff>
      <xdr:row>15</xdr:row>
      <xdr:rowOff>139210</xdr:rowOff>
    </xdr:from>
    <xdr:to>
      <xdr:col>7</xdr:col>
      <xdr:colOff>673290</xdr:colOff>
      <xdr:row>19</xdr:row>
      <xdr:rowOff>83527</xdr:rowOff>
    </xdr:to>
    <xdr:pic>
      <xdr:nvPicPr>
        <xdr:cNvPr id="13" name="Рисунок 4">
          <a:extLst>
            <a:ext uri="{FF2B5EF4-FFF2-40B4-BE49-F238E27FC236}">
              <a16:creationId xmlns:a16="http://schemas.microsoft.com/office/drawing/2014/main" id="{D67D0A2D-CF63-4B77-B434-D32479A577A8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3658333" y="3863485"/>
          <a:ext cx="1358357" cy="706317"/>
        </a:xfrm>
        <a:prstGeom prst="rect">
          <a:avLst/>
        </a:prstGeom>
        <a:ln>
          <a:noFill/>
        </a:ln>
      </xdr:spPr>
    </xdr:pic>
    <xdr:clientData/>
  </xdr:twoCellAnchor>
  <xdr:oneCellAnchor>
    <xdr:from>
      <xdr:col>0</xdr:col>
      <xdr:colOff>574902</xdr:colOff>
      <xdr:row>22</xdr:row>
      <xdr:rowOff>0</xdr:rowOff>
    </xdr:from>
    <xdr:ext cx="184731" cy="264560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25FC704D-27D1-43CA-9407-A28C5FFA0883}"/>
            </a:ext>
          </a:extLst>
        </xdr:cNvPr>
        <xdr:cNvSpPr txBox="1"/>
      </xdr:nvSpPr>
      <xdr:spPr>
        <a:xfrm>
          <a:off x="574902" y="5172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22</xdr:row>
      <xdr:rowOff>0</xdr:rowOff>
    </xdr:from>
    <xdr:ext cx="184731" cy="264560"/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E62E158C-4EF0-43CC-9AEF-A4C133561E4B}"/>
            </a:ext>
          </a:extLst>
        </xdr:cNvPr>
        <xdr:cNvSpPr txBox="1"/>
      </xdr:nvSpPr>
      <xdr:spPr>
        <a:xfrm>
          <a:off x="1289277" y="51720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twoCellAnchor>
    <xdr:from>
      <xdr:col>0</xdr:col>
      <xdr:colOff>0</xdr:colOff>
      <xdr:row>21</xdr:row>
      <xdr:rowOff>171888</xdr:rowOff>
    </xdr:from>
    <xdr:to>
      <xdr:col>11</xdr:col>
      <xdr:colOff>0</xdr:colOff>
      <xdr:row>23</xdr:row>
      <xdr:rowOff>41061</xdr:rowOff>
    </xdr:to>
    <xdr:grpSp>
      <xdr:nvGrpSpPr>
        <xdr:cNvPr id="16" name="Группа 15">
          <a:extLst>
            <a:ext uri="{FF2B5EF4-FFF2-40B4-BE49-F238E27FC236}">
              <a16:creationId xmlns:a16="http://schemas.microsoft.com/office/drawing/2014/main" id="{9DF8B2FC-2BFF-4A82-AA9C-9603BB50D4E2}"/>
            </a:ext>
          </a:extLst>
        </xdr:cNvPr>
        <xdr:cNvGrpSpPr/>
      </xdr:nvGrpSpPr>
      <xdr:grpSpPr>
        <a:xfrm>
          <a:off x="0" y="4162863"/>
          <a:ext cx="7200900" cy="373998"/>
          <a:chOff x="9295" y="1199339"/>
          <a:chExt cx="7515537" cy="415331"/>
        </a:xfrm>
      </xdr:grpSpPr>
      <xdr:grpSp>
        <xdr:nvGrpSpPr>
          <xdr:cNvPr id="17" name="Группа 16">
            <a:extLst>
              <a:ext uri="{FF2B5EF4-FFF2-40B4-BE49-F238E27FC236}">
                <a16:creationId xmlns:a16="http://schemas.microsoft.com/office/drawing/2014/main" id="{F8149329-BC9D-46E8-988C-4A74B993EA76}"/>
              </a:ext>
            </a:extLst>
          </xdr:cNvPr>
          <xdr:cNvGrpSpPr/>
        </xdr:nvGrpSpPr>
        <xdr:grpSpPr>
          <a:xfrm>
            <a:off x="23233" y="1276351"/>
            <a:ext cx="7496638" cy="306604"/>
            <a:chOff x="23233" y="1276351"/>
            <a:chExt cx="7496638" cy="306604"/>
          </a:xfrm>
        </xdr:grpSpPr>
        <xdr:sp macro="" textlink="">
          <xdr:nvSpPr>
            <xdr:cNvPr id="19" name="Блок-схема: задержка 18">
              <a:extLst>
                <a:ext uri="{FF2B5EF4-FFF2-40B4-BE49-F238E27FC236}">
                  <a16:creationId xmlns:a16="http://schemas.microsoft.com/office/drawing/2014/main" id="{27CB1B89-6160-4F8D-9BB1-8A1EC425B33A}"/>
                </a:ext>
              </a:extLst>
            </xdr:cNvPr>
            <xdr:cNvSpPr/>
          </xdr:nvSpPr>
          <xdr:spPr>
            <a:xfrm>
              <a:off x="7322705" y="1276955"/>
              <a:ext cx="197166" cy="306000"/>
            </a:xfrm>
            <a:prstGeom prst="flowChartDelay">
              <a:avLst/>
            </a:prstGeom>
            <a:solidFill>
              <a:schemeClr val="accent3"/>
            </a:solidFill>
            <a:ln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ru-RU" sz="1100"/>
            </a:p>
          </xdr:txBody>
        </xdr:sp>
        <xdr:sp macro="" textlink="">
          <xdr:nvSpPr>
            <xdr:cNvPr id="20" name="Прямоугольник 19">
              <a:extLst>
                <a:ext uri="{FF2B5EF4-FFF2-40B4-BE49-F238E27FC236}">
                  <a16:creationId xmlns:a16="http://schemas.microsoft.com/office/drawing/2014/main" id="{D4584C2A-E47F-4EDD-A7A8-AEDE13A96FB5}"/>
                </a:ext>
              </a:extLst>
            </xdr:cNvPr>
            <xdr:cNvSpPr/>
          </xdr:nvSpPr>
          <xdr:spPr>
            <a:xfrm>
              <a:off x="218379" y="1276351"/>
              <a:ext cx="7106347" cy="306000"/>
            </a:xfrm>
            <a:prstGeom prst="rect">
              <a:avLst/>
            </a:prstGeom>
            <a:solidFill>
              <a:schemeClr val="accent3"/>
            </a:solidFill>
            <a:ln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ru-RU" sz="1100">
                <a:latin typeface="Abel"/>
              </a:endParaRPr>
            </a:p>
          </xdr:txBody>
        </xdr:sp>
        <xdr:sp macro="" textlink="">
          <xdr:nvSpPr>
            <xdr:cNvPr id="21" name="Блок-схема: задержка 20">
              <a:extLst>
                <a:ext uri="{FF2B5EF4-FFF2-40B4-BE49-F238E27FC236}">
                  <a16:creationId xmlns:a16="http://schemas.microsoft.com/office/drawing/2014/main" id="{82EC2EBF-4B55-405D-A97A-6024C9DCA495}"/>
                </a:ext>
              </a:extLst>
            </xdr:cNvPr>
            <xdr:cNvSpPr/>
          </xdr:nvSpPr>
          <xdr:spPr>
            <a:xfrm flipH="1">
              <a:off x="23233" y="1276351"/>
              <a:ext cx="197166" cy="306000"/>
            </a:xfrm>
            <a:prstGeom prst="flowChartDelay">
              <a:avLst/>
            </a:prstGeom>
            <a:solidFill>
              <a:schemeClr val="accent3"/>
            </a:solidFill>
            <a:ln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ru-RU" sz="1100"/>
            </a:p>
          </xdr:txBody>
        </xdr:sp>
      </xdr:grpSp>
      <xdr:sp macro="" textlink="">
        <xdr:nvSpPr>
          <xdr:cNvPr id="18" name="TextBox 17">
            <a:extLst>
              <a:ext uri="{FF2B5EF4-FFF2-40B4-BE49-F238E27FC236}">
                <a16:creationId xmlns:a16="http://schemas.microsoft.com/office/drawing/2014/main" id="{11230156-42EE-4A43-8DA1-12F5EEBE8902}"/>
              </a:ext>
            </a:extLst>
          </xdr:cNvPr>
          <xdr:cNvSpPr txBox="1"/>
        </xdr:nvSpPr>
        <xdr:spPr>
          <a:xfrm>
            <a:off x="9295" y="1199339"/>
            <a:ext cx="7515537" cy="41533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spAutoFit/>
          </a:bodyPr>
          <a:lstStyle/>
          <a:p>
            <a:pPr algn="ctr"/>
            <a:r>
              <a:rPr lang="ru-RU" sz="1800" b="1" cap="none" spc="0" baseline="0">
                <a:ln w="0">
                  <a:solidFill>
                    <a:schemeClr val="tx1"/>
                  </a:solidFill>
                </a:ln>
                <a:solidFill>
                  <a:schemeClr val="bg1"/>
                </a:solidFill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  <a:latin typeface="Century Gothic" panose="020B0502020202020204" pitchFamily="34" charset="0"/>
              </a:rPr>
              <a:t>Тумбы</a:t>
            </a:r>
            <a:endParaRPr lang="ru-RU" sz="1800" b="1" cap="none" spc="0">
              <a:ln w="0">
                <a:solidFill>
                  <a:schemeClr val="tx1"/>
                </a:solidFill>
              </a:ln>
              <a:solidFill>
                <a:schemeClr val="bg1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Century Gothic" panose="020B0502020202020204" pitchFamily="34" charset="0"/>
            </a:endParaRPr>
          </a:p>
        </xdr:txBody>
      </xdr:sp>
    </xdr:grpSp>
    <xdr:clientData/>
  </xdr:twoCellAnchor>
  <xdr:oneCellAnchor>
    <xdr:from>
      <xdr:col>0</xdr:col>
      <xdr:colOff>574902</xdr:colOff>
      <xdr:row>35</xdr:row>
      <xdr:rowOff>0</xdr:rowOff>
    </xdr:from>
    <xdr:ext cx="184731" cy="264560"/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id="{3F7BAE45-F982-4C51-B034-76D9CCDF573B}"/>
            </a:ext>
          </a:extLst>
        </xdr:cNvPr>
        <xdr:cNvSpPr txBox="1"/>
      </xdr:nvSpPr>
      <xdr:spPr>
        <a:xfrm>
          <a:off x="574902" y="8591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35</xdr:row>
      <xdr:rowOff>0</xdr:rowOff>
    </xdr:from>
    <xdr:ext cx="184731" cy="264560"/>
    <xdr:sp macro="" textlink="">
      <xdr:nvSpPr>
        <xdr:cNvPr id="23" name="TextBox 22">
          <a:extLst>
            <a:ext uri="{FF2B5EF4-FFF2-40B4-BE49-F238E27FC236}">
              <a16:creationId xmlns:a16="http://schemas.microsoft.com/office/drawing/2014/main" id="{C2FA47D2-D37A-4729-9CF1-77806D3A993C}"/>
            </a:ext>
          </a:extLst>
        </xdr:cNvPr>
        <xdr:cNvSpPr txBox="1"/>
      </xdr:nvSpPr>
      <xdr:spPr>
        <a:xfrm>
          <a:off x="1289277" y="8591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twoCellAnchor>
    <xdr:from>
      <xdr:col>0</xdr:col>
      <xdr:colOff>0</xdr:colOff>
      <xdr:row>35</xdr:row>
      <xdr:rowOff>21979</xdr:rowOff>
    </xdr:from>
    <xdr:to>
      <xdr:col>11</xdr:col>
      <xdr:colOff>0</xdr:colOff>
      <xdr:row>37</xdr:row>
      <xdr:rowOff>22447</xdr:rowOff>
    </xdr:to>
    <xdr:grpSp>
      <xdr:nvGrpSpPr>
        <xdr:cNvPr id="24" name="Группа 23">
          <a:extLst>
            <a:ext uri="{FF2B5EF4-FFF2-40B4-BE49-F238E27FC236}">
              <a16:creationId xmlns:a16="http://schemas.microsoft.com/office/drawing/2014/main" id="{D919F344-DB89-40B8-A820-714F46EC0AD1}"/>
            </a:ext>
          </a:extLst>
        </xdr:cNvPr>
        <xdr:cNvGrpSpPr/>
      </xdr:nvGrpSpPr>
      <xdr:grpSpPr>
        <a:xfrm>
          <a:off x="0" y="7622929"/>
          <a:ext cx="7200900" cy="371943"/>
          <a:chOff x="9295" y="1219934"/>
          <a:chExt cx="7515537" cy="374141"/>
        </a:xfrm>
      </xdr:grpSpPr>
      <xdr:grpSp>
        <xdr:nvGrpSpPr>
          <xdr:cNvPr id="25" name="Группа 24">
            <a:extLst>
              <a:ext uri="{FF2B5EF4-FFF2-40B4-BE49-F238E27FC236}">
                <a16:creationId xmlns:a16="http://schemas.microsoft.com/office/drawing/2014/main" id="{70CD786E-CFBC-4E3B-B38A-BFB234937977}"/>
              </a:ext>
            </a:extLst>
          </xdr:cNvPr>
          <xdr:cNvGrpSpPr/>
        </xdr:nvGrpSpPr>
        <xdr:grpSpPr>
          <a:xfrm>
            <a:off x="23233" y="1276351"/>
            <a:ext cx="7496638" cy="306604"/>
            <a:chOff x="23233" y="1276351"/>
            <a:chExt cx="7496638" cy="306604"/>
          </a:xfrm>
        </xdr:grpSpPr>
        <xdr:sp macro="" textlink="">
          <xdr:nvSpPr>
            <xdr:cNvPr id="27" name="Блок-схема: задержка 26">
              <a:extLst>
                <a:ext uri="{FF2B5EF4-FFF2-40B4-BE49-F238E27FC236}">
                  <a16:creationId xmlns:a16="http://schemas.microsoft.com/office/drawing/2014/main" id="{61ACD520-B9D9-4538-B990-77EE65E9B196}"/>
                </a:ext>
              </a:extLst>
            </xdr:cNvPr>
            <xdr:cNvSpPr/>
          </xdr:nvSpPr>
          <xdr:spPr>
            <a:xfrm>
              <a:off x="7322705" y="1276955"/>
              <a:ext cx="197166" cy="306000"/>
            </a:xfrm>
            <a:prstGeom prst="flowChartDelay">
              <a:avLst/>
            </a:prstGeom>
            <a:solidFill>
              <a:schemeClr val="accent3"/>
            </a:solidFill>
            <a:ln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ru-RU" sz="1100"/>
            </a:p>
          </xdr:txBody>
        </xdr:sp>
        <xdr:sp macro="" textlink="">
          <xdr:nvSpPr>
            <xdr:cNvPr id="28" name="Прямоугольник 27">
              <a:extLst>
                <a:ext uri="{FF2B5EF4-FFF2-40B4-BE49-F238E27FC236}">
                  <a16:creationId xmlns:a16="http://schemas.microsoft.com/office/drawing/2014/main" id="{78A651C1-7D55-4F97-8A2B-133997B20139}"/>
                </a:ext>
              </a:extLst>
            </xdr:cNvPr>
            <xdr:cNvSpPr/>
          </xdr:nvSpPr>
          <xdr:spPr>
            <a:xfrm>
              <a:off x="218379" y="1276351"/>
              <a:ext cx="7106347" cy="306000"/>
            </a:xfrm>
            <a:prstGeom prst="rect">
              <a:avLst/>
            </a:prstGeom>
            <a:solidFill>
              <a:schemeClr val="accent3"/>
            </a:solidFill>
            <a:ln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ru-RU" sz="1100">
                <a:latin typeface="Abel"/>
              </a:endParaRPr>
            </a:p>
          </xdr:txBody>
        </xdr:sp>
        <xdr:sp macro="" textlink="">
          <xdr:nvSpPr>
            <xdr:cNvPr id="29" name="Блок-схема: задержка 28">
              <a:extLst>
                <a:ext uri="{FF2B5EF4-FFF2-40B4-BE49-F238E27FC236}">
                  <a16:creationId xmlns:a16="http://schemas.microsoft.com/office/drawing/2014/main" id="{1440AC10-F7F4-4A19-951B-CD24B6344C2C}"/>
                </a:ext>
              </a:extLst>
            </xdr:cNvPr>
            <xdr:cNvSpPr/>
          </xdr:nvSpPr>
          <xdr:spPr>
            <a:xfrm flipH="1">
              <a:off x="23233" y="1276351"/>
              <a:ext cx="197166" cy="306000"/>
            </a:xfrm>
            <a:prstGeom prst="flowChartDelay">
              <a:avLst/>
            </a:prstGeom>
            <a:solidFill>
              <a:schemeClr val="accent3"/>
            </a:solidFill>
            <a:ln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ru-RU" sz="1100"/>
            </a:p>
          </xdr:txBody>
        </xdr:sp>
      </xdr:grpSp>
      <xdr:sp macro="" textlink="">
        <xdr:nvSpPr>
          <xdr:cNvPr id="26" name="TextBox 25">
            <a:extLst>
              <a:ext uri="{FF2B5EF4-FFF2-40B4-BE49-F238E27FC236}">
                <a16:creationId xmlns:a16="http://schemas.microsoft.com/office/drawing/2014/main" id="{6D2869A6-1E73-4263-883A-377F5A9ED2D6}"/>
              </a:ext>
            </a:extLst>
          </xdr:cNvPr>
          <xdr:cNvSpPr txBox="1"/>
        </xdr:nvSpPr>
        <xdr:spPr>
          <a:xfrm>
            <a:off x="9295" y="1219934"/>
            <a:ext cx="7515537" cy="37414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spAutoFit/>
          </a:bodyPr>
          <a:lstStyle/>
          <a:p>
            <a:pPr algn="ctr"/>
            <a:r>
              <a:rPr lang="ru-RU" sz="1800" b="1" cap="none" spc="0" baseline="0">
                <a:ln w="0">
                  <a:solidFill>
                    <a:schemeClr val="tx1"/>
                  </a:solidFill>
                </a:ln>
                <a:solidFill>
                  <a:schemeClr val="bg1"/>
                </a:solidFill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  <a:latin typeface="Century Gothic" panose="020B0502020202020204" pitchFamily="34" charset="0"/>
              </a:rPr>
              <a:t>Комоды</a:t>
            </a:r>
            <a:endParaRPr lang="ru-RU" sz="1800" b="1" cap="none" spc="0">
              <a:ln w="0">
                <a:solidFill>
                  <a:schemeClr val="tx1"/>
                </a:solidFill>
              </a:ln>
              <a:solidFill>
                <a:schemeClr val="bg1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Century Gothic" panose="020B0502020202020204" pitchFamily="34" charset="0"/>
            </a:endParaRPr>
          </a:p>
        </xdr:txBody>
      </xdr:sp>
    </xdr:grpSp>
    <xdr:clientData/>
  </xdr:twoCellAnchor>
  <xdr:oneCellAnchor>
    <xdr:from>
      <xdr:col>0</xdr:col>
      <xdr:colOff>574902</xdr:colOff>
      <xdr:row>46</xdr:row>
      <xdr:rowOff>0</xdr:rowOff>
    </xdr:from>
    <xdr:ext cx="184731" cy="264560"/>
    <xdr:sp macro="" textlink="">
      <xdr:nvSpPr>
        <xdr:cNvPr id="30" name="TextBox 29">
          <a:extLst>
            <a:ext uri="{FF2B5EF4-FFF2-40B4-BE49-F238E27FC236}">
              <a16:creationId xmlns:a16="http://schemas.microsoft.com/office/drawing/2014/main" id="{B8676CF5-0126-406C-81B8-048A91F498D9}"/>
            </a:ext>
          </a:extLst>
        </xdr:cNvPr>
        <xdr:cNvSpPr txBox="1"/>
      </xdr:nvSpPr>
      <xdr:spPr>
        <a:xfrm>
          <a:off x="574902" y="10791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46</xdr:row>
      <xdr:rowOff>0</xdr:rowOff>
    </xdr:from>
    <xdr:ext cx="184731" cy="264560"/>
    <xdr:sp macro="" textlink="">
      <xdr:nvSpPr>
        <xdr:cNvPr id="31" name="TextBox 30">
          <a:extLst>
            <a:ext uri="{FF2B5EF4-FFF2-40B4-BE49-F238E27FC236}">
              <a16:creationId xmlns:a16="http://schemas.microsoft.com/office/drawing/2014/main" id="{AC318B91-F067-4B0E-8D6E-22F1CEDF412D}"/>
            </a:ext>
          </a:extLst>
        </xdr:cNvPr>
        <xdr:cNvSpPr txBox="1"/>
      </xdr:nvSpPr>
      <xdr:spPr>
        <a:xfrm>
          <a:off x="1289277" y="10791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twoCellAnchor>
    <xdr:from>
      <xdr:col>6</xdr:col>
      <xdr:colOff>628</xdr:colOff>
      <xdr:row>21</xdr:row>
      <xdr:rowOff>51288</xdr:rowOff>
    </xdr:from>
    <xdr:to>
      <xdr:col>6</xdr:col>
      <xdr:colOff>424021</xdr:colOff>
      <xdr:row>22</xdr:row>
      <xdr:rowOff>0</xdr:rowOff>
    </xdr:to>
    <xdr:sp macro="" textlink="">
      <xdr:nvSpPr>
        <xdr:cNvPr id="32" name="Стрелка: пятиугольник 31">
          <a:extLst>
            <a:ext uri="{FF2B5EF4-FFF2-40B4-BE49-F238E27FC236}">
              <a16:creationId xmlns:a16="http://schemas.microsoft.com/office/drawing/2014/main" id="{C42DA817-7CC4-4B76-BBC0-AEC9BD88B94E}"/>
            </a:ext>
          </a:extLst>
        </xdr:cNvPr>
        <xdr:cNvSpPr/>
      </xdr:nvSpPr>
      <xdr:spPr>
        <a:xfrm>
          <a:off x="3629653" y="5032863"/>
          <a:ext cx="423393" cy="139212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500</a:t>
          </a:r>
        </a:p>
      </xdr:txBody>
    </xdr:sp>
    <xdr:clientData/>
  </xdr:twoCellAnchor>
  <xdr:twoCellAnchor>
    <xdr:from>
      <xdr:col>7</xdr:col>
      <xdr:colOff>288472</xdr:colOff>
      <xdr:row>21</xdr:row>
      <xdr:rowOff>48985</xdr:rowOff>
    </xdr:from>
    <xdr:to>
      <xdr:col>7</xdr:col>
      <xdr:colOff>711865</xdr:colOff>
      <xdr:row>21</xdr:row>
      <xdr:rowOff>188342</xdr:rowOff>
    </xdr:to>
    <xdr:sp macro="" textlink="">
      <xdr:nvSpPr>
        <xdr:cNvPr id="33" name="Стрелка: пятиугольник 32">
          <a:extLst>
            <a:ext uri="{FF2B5EF4-FFF2-40B4-BE49-F238E27FC236}">
              <a16:creationId xmlns:a16="http://schemas.microsoft.com/office/drawing/2014/main" id="{A87E8E76-D35C-43E4-A496-32DC4C236B0E}"/>
            </a:ext>
          </a:extLst>
        </xdr:cNvPr>
        <xdr:cNvSpPr/>
      </xdr:nvSpPr>
      <xdr:spPr>
        <a:xfrm flipH="1">
          <a:off x="4631872" y="5030560"/>
          <a:ext cx="423393" cy="139357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1</a:t>
          </a:r>
        </a:p>
      </xdr:txBody>
    </xdr:sp>
    <xdr:clientData/>
  </xdr:twoCellAnchor>
  <xdr:twoCellAnchor editAs="oneCell">
    <xdr:from>
      <xdr:col>0</xdr:col>
      <xdr:colOff>518431</xdr:colOff>
      <xdr:row>24</xdr:row>
      <xdr:rowOff>59871</xdr:rowOff>
    </xdr:from>
    <xdr:to>
      <xdr:col>2</xdr:col>
      <xdr:colOff>200025</xdr:colOff>
      <xdr:row>28</xdr:row>
      <xdr:rowOff>282094</xdr:rowOff>
    </xdr:to>
    <xdr:pic>
      <xdr:nvPicPr>
        <xdr:cNvPr id="34" name="Рисунок 33">
          <a:extLst>
            <a:ext uri="{FF2B5EF4-FFF2-40B4-BE49-F238E27FC236}">
              <a16:creationId xmlns:a16="http://schemas.microsoft.com/office/drawing/2014/main" id="{78BC73BE-608B-48B5-A73B-AC5BD12BC43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099" r="6052"/>
        <a:stretch/>
      </xdr:blipFill>
      <xdr:spPr>
        <a:xfrm>
          <a:off x="518431" y="4612821"/>
          <a:ext cx="1110344" cy="1365223"/>
        </a:xfrm>
        <a:prstGeom prst="rect">
          <a:avLst/>
        </a:prstGeom>
      </xdr:spPr>
    </xdr:pic>
    <xdr:clientData/>
  </xdr:twoCellAnchor>
  <xdr:twoCellAnchor>
    <xdr:from>
      <xdr:col>0</xdr:col>
      <xdr:colOff>5443</xdr:colOff>
      <xdr:row>28</xdr:row>
      <xdr:rowOff>212271</xdr:rowOff>
    </xdr:from>
    <xdr:to>
      <xdr:col>0</xdr:col>
      <xdr:colOff>428836</xdr:colOff>
      <xdr:row>28</xdr:row>
      <xdr:rowOff>351483</xdr:rowOff>
    </xdr:to>
    <xdr:sp macro="" textlink="">
      <xdr:nvSpPr>
        <xdr:cNvPr id="35" name="Стрелка: пятиугольник 34">
          <a:extLst>
            <a:ext uri="{FF2B5EF4-FFF2-40B4-BE49-F238E27FC236}">
              <a16:creationId xmlns:a16="http://schemas.microsoft.com/office/drawing/2014/main" id="{2BBC2C0C-2BF1-4D1C-8E43-AC92AF52EDD1}"/>
            </a:ext>
          </a:extLst>
        </xdr:cNvPr>
        <xdr:cNvSpPr/>
      </xdr:nvSpPr>
      <xdr:spPr>
        <a:xfrm>
          <a:off x="5443" y="6898821"/>
          <a:ext cx="423393" cy="139212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350</a:t>
          </a:r>
        </a:p>
      </xdr:txBody>
    </xdr:sp>
    <xdr:clientData/>
  </xdr:twoCellAnchor>
  <xdr:twoCellAnchor>
    <xdr:from>
      <xdr:col>2</xdr:col>
      <xdr:colOff>288470</xdr:colOff>
      <xdr:row>28</xdr:row>
      <xdr:rowOff>212271</xdr:rowOff>
    </xdr:from>
    <xdr:to>
      <xdr:col>2</xdr:col>
      <xdr:colOff>711863</xdr:colOff>
      <xdr:row>28</xdr:row>
      <xdr:rowOff>351628</xdr:rowOff>
    </xdr:to>
    <xdr:sp macro="" textlink="">
      <xdr:nvSpPr>
        <xdr:cNvPr id="36" name="Стрелка: пятиугольник 35">
          <a:extLst>
            <a:ext uri="{FF2B5EF4-FFF2-40B4-BE49-F238E27FC236}">
              <a16:creationId xmlns:a16="http://schemas.microsoft.com/office/drawing/2014/main" id="{A637BE0A-D839-4500-B185-FBF90F630B44}"/>
            </a:ext>
          </a:extLst>
        </xdr:cNvPr>
        <xdr:cNvSpPr/>
      </xdr:nvSpPr>
      <xdr:spPr>
        <a:xfrm flipH="1">
          <a:off x="1717220" y="6898821"/>
          <a:ext cx="423393" cy="139357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2</a:t>
          </a:r>
        </a:p>
      </xdr:txBody>
    </xdr:sp>
    <xdr:clientData/>
  </xdr:twoCellAnchor>
  <xdr:twoCellAnchor editAs="oneCell">
    <xdr:from>
      <xdr:col>6</xdr:col>
      <xdr:colOff>193222</xdr:colOff>
      <xdr:row>24</xdr:row>
      <xdr:rowOff>61233</xdr:rowOff>
    </xdr:from>
    <xdr:to>
      <xdr:col>8</xdr:col>
      <xdr:colOff>466725</xdr:colOff>
      <xdr:row>28</xdr:row>
      <xdr:rowOff>324729</xdr:rowOff>
    </xdr:to>
    <xdr:pic>
      <xdr:nvPicPr>
        <xdr:cNvPr id="37" name="Рисунок 36">
          <a:extLst>
            <a:ext uri="{FF2B5EF4-FFF2-40B4-BE49-F238E27FC236}">
              <a16:creationId xmlns:a16="http://schemas.microsoft.com/office/drawing/2014/main" id="{CD63C380-2252-4644-85B6-199876FFCCB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577" b="12500"/>
        <a:stretch/>
      </xdr:blipFill>
      <xdr:spPr>
        <a:xfrm>
          <a:off x="3822247" y="4614183"/>
          <a:ext cx="1702253" cy="1406496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28</xdr:row>
      <xdr:rowOff>212271</xdr:rowOff>
    </xdr:from>
    <xdr:to>
      <xdr:col>6</xdr:col>
      <xdr:colOff>423393</xdr:colOff>
      <xdr:row>28</xdr:row>
      <xdr:rowOff>351483</xdr:rowOff>
    </xdr:to>
    <xdr:sp macro="" textlink="">
      <xdr:nvSpPr>
        <xdr:cNvPr id="38" name="Стрелка: пятиугольник 37">
          <a:extLst>
            <a:ext uri="{FF2B5EF4-FFF2-40B4-BE49-F238E27FC236}">
              <a16:creationId xmlns:a16="http://schemas.microsoft.com/office/drawing/2014/main" id="{CA8819CC-EC14-471B-9603-6360B3576247}"/>
            </a:ext>
          </a:extLst>
        </xdr:cNvPr>
        <xdr:cNvSpPr/>
      </xdr:nvSpPr>
      <xdr:spPr>
        <a:xfrm>
          <a:off x="3629025" y="6898821"/>
          <a:ext cx="423393" cy="139212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450</a:t>
          </a:r>
        </a:p>
      </xdr:txBody>
    </xdr:sp>
    <xdr:clientData/>
  </xdr:twoCellAnchor>
  <xdr:twoCellAnchor>
    <xdr:from>
      <xdr:col>8</xdr:col>
      <xdr:colOff>288470</xdr:colOff>
      <xdr:row>28</xdr:row>
      <xdr:rowOff>212271</xdr:rowOff>
    </xdr:from>
    <xdr:to>
      <xdr:col>8</xdr:col>
      <xdr:colOff>711863</xdr:colOff>
      <xdr:row>28</xdr:row>
      <xdr:rowOff>351628</xdr:rowOff>
    </xdr:to>
    <xdr:sp macro="" textlink="">
      <xdr:nvSpPr>
        <xdr:cNvPr id="39" name="Стрелка: пятиугольник 38">
          <a:extLst>
            <a:ext uri="{FF2B5EF4-FFF2-40B4-BE49-F238E27FC236}">
              <a16:creationId xmlns:a16="http://schemas.microsoft.com/office/drawing/2014/main" id="{218D4265-9FFF-45A3-B6A6-81EA11F75808}"/>
            </a:ext>
          </a:extLst>
        </xdr:cNvPr>
        <xdr:cNvSpPr/>
      </xdr:nvSpPr>
      <xdr:spPr>
        <a:xfrm flipH="1">
          <a:off x="5346245" y="6898821"/>
          <a:ext cx="423393" cy="139357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2</a:t>
          </a:r>
        </a:p>
      </xdr:txBody>
    </xdr:sp>
    <xdr:clientData/>
  </xdr:twoCellAnchor>
  <xdr:twoCellAnchor>
    <xdr:from>
      <xdr:col>0</xdr:col>
      <xdr:colOff>5443</xdr:colOff>
      <xdr:row>34</xdr:row>
      <xdr:rowOff>212271</xdr:rowOff>
    </xdr:from>
    <xdr:to>
      <xdr:col>0</xdr:col>
      <xdr:colOff>428836</xdr:colOff>
      <xdr:row>34</xdr:row>
      <xdr:rowOff>351483</xdr:rowOff>
    </xdr:to>
    <xdr:sp macro="" textlink="">
      <xdr:nvSpPr>
        <xdr:cNvPr id="40" name="Стрелка: пятиугольник 39">
          <a:extLst>
            <a:ext uri="{FF2B5EF4-FFF2-40B4-BE49-F238E27FC236}">
              <a16:creationId xmlns:a16="http://schemas.microsoft.com/office/drawing/2014/main" id="{13F345EF-A2DC-41C8-A116-460FD42E0B19}"/>
            </a:ext>
          </a:extLst>
        </xdr:cNvPr>
        <xdr:cNvSpPr/>
      </xdr:nvSpPr>
      <xdr:spPr>
        <a:xfrm>
          <a:off x="5443" y="8451396"/>
          <a:ext cx="423393" cy="139212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450</a:t>
          </a:r>
        </a:p>
      </xdr:txBody>
    </xdr:sp>
    <xdr:clientData/>
  </xdr:twoCellAnchor>
  <xdr:twoCellAnchor>
    <xdr:from>
      <xdr:col>2</xdr:col>
      <xdr:colOff>288470</xdr:colOff>
      <xdr:row>34</xdr:row>
      <xdr:rowOff>212271</xdr:rowOff>
    </xdr:from>
    <xdr:to>
      <xdr:col>2</xdr:col>
      <xdr:colOff>711863</xdr:colOff>
      <xdr:row>34</xdr:row>
      <xdr:rowOff>351628</xdr:rowOff>
    </xdr:to>
    <xdr:sp macro="" textlink="">
      <xdr:nvSpPr>
        <xdr:cNvPr id="41" name="Стрелка: пятиугольник 40">
          <a:extLst>
            <a:ext uri="{FF2B5EF4-FFF2-40B4-BE49-F238E27FC236}">
              <a16:creationId xmlns:a16="http://schemas.microsoft.com/office/drawing/2014/main" id="{B0C615A5-01FA-463F-8C64-E09DCF2B8BB5}"/>
            </a:ext>
          </a:extLst>
        </xdr:cNvPr>
        <xdr:cNvSpPr/>
      </xdr:nvSpPr>
      <xdr:spPr>
        <a:xfrm flipH="1">
          <a:off x="1717220" y="8451396"/>
          <a:ext cx="423393" cy="139357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4</a:t>
          </a:r>
        </a:p>
      </xdr:txBody>
    </xdr:sp>
    <xdr:clientData/>
  </xdr:twoCellAnchor>
  <xdr:twoCellAnchor editAs="oneCell">
    <xdr:from>
      <xdr:col>0</xdr:col>
      <xdr:colOff>270782</xdr:colOff>
      <xdr:row>30</xdr:row>
      <xdr:rowOff>68036</xdr:rowOff>
    </xdr:from>
    <xdr:to>
      <xdr:col>2</xdr:col>
      <xdr:colOff>466725</xdr:colOff>
      <xdr:row>34</xdr:row>
      <xdr:rowOff>194093</xdr:rowOff>
    </xdr:to>
    <xdr:pic>
      <xdr:nvPicPr>
        <xdr:cNvPr id="42" name="Рисунок 41">
          <a:extLst>
            <a:ext uri="{FF2B5EF4-FFF2-40B4-BE49-F238E27FC236}">
              <a16:creationId xmlns:a16="http://schemas.microsoft.com/office/drawing/2014/main" id="{FE28A1F7-C4A0-48B5-BEEA-0F4914606C2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3913" b="14348"/>
        <a:stretch/>
      </xdr:blipFill>
      <xdr:spPr>
        <a:xfrm>
          <a:off x="270782" y="6173561"/>
          <a:ext cx="1624693" cy="1269057"/>
        </a:xfrm>
        <a:prstGeom prst="rect">
          <a:avLst/>
        </a:prstGeom>
      </xdr:spPr>
    </xdr:pic>
    <xdr:clientData/>
  </xdr:twoCellAnchor>
  <xdr:twoCellAnchor editAs="oneCell">
    <xdr:from>
      <xdr:col>0</xdr:col>
      <xdr:colOff>340178</xdr:colOff>
      <xdr:row>38</xdr:row>
      <xdr:rowOff>70758</xdr:rowOff>
    </xdr:from>
    <xdr:to>
      <xdr:col>2</xdr:col>
      <xdr:colOff>466725</xdr:colOff>
      <xdr:row>45</xdr:row>
      <xdr:rowOff>166863</xdr:rowOff>
    </xdr:to>
    <xdr:pic>
      <xdr:nvPicPr>
        <xdr:cNvPr id="43" name="Рисунок 42">
          <a:extLst>
            <a:ext uri="{FF2B5EF4-FFF2-40B4-BE49-F238E27FC236}">
              <a16:creationId xmlns:a16="http://schemas.microsoft.com/office/drawing/2014/main" id="{3C13188B-E561-4514-AB5B-10F4AE26061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518" r="9630"/>
        <a:stretch/>
      </xdr:blipFill>
      <xdr:spPr>
        <a:xfrm>
          <a:off x="340178" y="8081283"/>
          <a:ext cx="1555297" cy="1658205"/>
        </a:xfrm>
        <a:prstGeom prst="rect">
          <a:avLst/>
        </a:prstGeom>
      </xdr:spPr>
    </xdr:pic>
    <xdr:clientData/>
  </xdr:twoCellAnchor>
  <xdr:twoCellAnchor>
    <xdr:from>
      <xdr:col>0</xdr:col>
      <xdr:colOff>5443</xdr:colOff>
      <xdr:row>45</xdr:row>
      <xdr:rowOff>87086</xdr:rowOff>
    </xdr:from>
    <xdr:to>
      <xdr:col>0</xdr:col>
      <xdr:colOff>428836</xdr:colOff>
      <xdr:row>45</xdr:row>
      <xdr:rowOff>226298</xdr:rowOff>
    </xdr:to>
    <xdr:sp macro="" textlink="">
      <xdr:nvSpPr>
        <xdr:cNvPr id="44" name="Стрелка: пятиугольник 43">
          <a:extLst>
            <a:ext uri="{FF2B5EF4-FFF2-40B4-BE49-F238E27FC236}">
              <a16:creationId xmlns:a16="http://schemas.microsoft.com/office/drawing/2014/main" id="{E42AADBE-6CC6-4E18-8CC9-ECA1702D85ED}"/>
            </a:ext>
          </a:extLst>
        </xdr:cNvPr>
        <xdr:cNvSpPr/>
      </xdr:nvSpPr>
      <xdr:spPr>
        <a:xfrm>
          <a:off x="5443" y="10650311"/>
          <a:ext cx="423393" cy="139212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450</a:t>
          </a:r>
        </a:p>
      </xdr:txBody>
    </xdr:sp>
    <xdr:clientData/>
  </xdr:twoCellAnchor>
  <xdr:twoCellAnchor>
    <xdr:from>
      <xdr:col>2</xdr:col>
      <xdr:colOff>288471</xdr:colOff>
      <xdr:row>45</xdr:row>
      <xdr:rowOff>87085</xdr:rowOff>
    </xdr:from>
    <xdr:to>
      <xdr:col>2</xdr:col>
      <xdr:colOff>711864</xdr:colOff>
      <xdr:row>45</xdr:row>
      <xdr:rowOff>226442</xdr:rowOff>
    </xdr:to>
    <xdr:sp macro="" textlink="">
      <xdr:nvSpPr>
        <xdr:cNvPr id="45" name="Стрелка: пятиугольник 44">
          <a:extLst>
            <a:ext uri="{FF2B5EF4-FFF2-40B4-BE49-F238E27FC236}">
              <a16:creationId xmlns:a16="http://schemas.microsoft.com/office/drawing/2014/main" id="{D9600E3B-17DC-4C25-ABD3-8AB35A54F4D4}"/>
            </a:ext>
          </a:extLst>
        </xdr:cNvPr>
        <xdr:cNvSpPr/>
      </xdr:nvSpPr>
      <xdr:spPr>
        <a:xfrm flipH="1">
          <a:off x="1717221" y="10650310"/>
          <a:ext cx="423393" cy="139357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3</a:t>
          </a:r>
        </a:p>
      </xdr:txBody>
    </xdr:sp>
    <xdr:clientData/>
  </xdr:twoCellAnchor>
  <xdr:twoCellAnchor>
    <xdr:from>
      <xdr:col>6</xdr:col>
      <xdr:colOff>5443</xdr:colOff>
      <xdr:row>45</xdr:row>
      <xdr:rowOff>87086</xdr:rowOff>
    </xdr:from>
    <xdr:to>
      <xdr:col>6</xdr:col>
      <xdr:colOff>428836</xdr:colOff>
      <xdr:row>45</xdr:row>
      <xdr:rowOff>226298</xdr:rowOff>
    </xdr:to>
    <xdr:sp macro="" textlink="">
      <xdr:nvSpPr>
        <xdr:cNvPr id="46" name="Стрелка: пятиугольник 45">
          <a:extLst>
            <a:ext uri="{FF2B5EF4-FFF2-40B4-BE49-F238E27FC236}">
              <a16:creationId xmlns:a16="http://schemas.microsoft.com/office/drawing/2014/main" id="{0C024B7E-2195-4946-A127-CD7132168CA2}"/>
            </a:ext>
          </a:extLst>
        </xdr:cNvPr>
        <xdr:cNvSpPr/>
      </xdr:nvSpPr>
      <xdr:spPr>
        <a:xfrm>
          <a:off x="3634468" y="10650311"/>
          <a:ext cx="423393" cy="139212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450</a:t>
          </a:r>
        </a:p>
      </xdr:txBody>
    </xdr:sp>
    <xdr:clientData/>
  </xdr:twoCellAnchor>
  <xdr:twoCellAnchor>
    <xdr:from>
      <xdr:col>8</xdr:col>
      <xdr:colOff>288471</xdr:colOff>
      <xdr:row>45</xdr:row>
      <xdr:rowOff>87085</xdr:rowOff>
    </xdr:from>
    <xdr:to>
      <xdr:col>8</xdr:col>
      <xdr:colOff>711864</xdr:colOff>
      <xdr:row>45</xdr:row>
      <xdr:rowOff>226442</xdr:rowOff>
    </xdr:to>
    <xdr:sp macro="" textlink="">
      <xdr:nvSpPr>
        <xdr:cNvPr id="47" name="Стрелка: пятиугольник 46">
          <a:extLst>
            <a:ext uri="{FF2B5EF4-FFF2-40B4-BE49-F238E27FC236}">
              <a16:creationId xmlns:a16="http://schemas.microsoft.com/office/drawing/2014/main" id="{1AD73A90-3189-4060-8CCE-8C56BA9598CD}"/>
            </a:ext>
          </a:extLst>
        </xdr:cNvPr>
        <xdr:cNvSpPr/>
      </xdr:nvSpPr>
      <xdr:spPr>
        <a:xfrm flipH="1">
          <a:off x="5346246" y="10650310"/>
          <a:ext cx="423393" cy="139357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5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417910</xdr:colOff>
      <xdr:row>30</xdr:row>
      <xdr:rowOff>67866</xdr:rowOff>
    </xdr:from>
    <xdr:to>
      <xdr:col>7</xdr:col>
      <xdr:colOff>371475</xdr:colOff>
      <xdr:row>35</xdr:row>
      <xdr:rowOff>298828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3C9C6CC1-4D27-4662-9C90-1F8266AAB95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151" r="29146"/>
        <a:stretch/>
      </xdr:blipFill>
      <xdr:spPr>
        <a:xfrm>
          <a:off x="4046935" y="6506766"/>
          <a:ext cx="667940" cy="1812112"/>
        </a:xfrm>
        <a:prstGeom prst="rect">
          <a:avLst/>
        </a:prstGeom>
      </xdr:spPr>
    </xdr:pic>
    <xdr:clientData/>
  </xdr:twoCellAnchor>
  <xdr:twoCellAnchor editAs="oneCell">
    <xdr:from>
      <xdr:col>0</xdr:col>
      <xdr:colOff>408385</xdr:colOff>
      <xdr:row>30</xdr:row>
      <xdr:rowOff>98823</xdr:rowOff>
    </xdr:from>
    <xdr:to>
      <xdr:col>1</xdr:col>
      <xdr:colOff>352425</xdr:colOff>
      <xdr:row>35</xdr:row>
      <xdr:rowOff>331592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4E5DC587-7C6C-44BB-ACAE-9E8D499E990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000" r="29815"/>
        <a:stretch/>
      </xdr:blipFill>
      <xdr:spPr>
        <a:xfrm>
          <a:off x="408385" y="6537723"/>
          <a:ext cx="658415" cy="1813919"/>
        </a:xfrm>
        <a:prstGeom prst="rect">
          <a:avLst/>
        </a:prstGeom>
      </xdr:spPr>
    </xdr:pic>
    <xdr:clientData/>
  </xdr:twoCellAnchor>
  <xdr:twoCellAnchor editAs="oneCell">
    <xdr:from>
      <xdr:col>6</xdr:col>
      <xdr:colOff>498021</xdr:colOff>
      <xdr:row>23</xdr:row>
      <xdr:rowOff>66677</xdr:rowOff>
    </xdr:from>
    <xdr:to>
      <xdr:col>7</xdr:col>
      <xdr:colOff>304800</xdr:colOff>
      <xdr:row>28</xdr:row>
      <xdr:rowOff>316253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9B5CA9C8-AF7B-4EAD-A04C-F475CC3C837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235" r="32640"/>
        <a:stretch/>
      </xdr:blipFill>
      <xdr:spPr>
        <a:xfrm>
          <a:off x="4127046" y="4505327"/>
          <a:ext cx="521154" cy="1830726"/>
        </a:xfrm>
        <a:prstGeom prst="rect">
          <a:avLst/>
        </a:prstGeom>
      </xdr:spPr>
    </xdr:pic>
    <xdr:clientData/>
  </xdr:twoCellAnchor>
  <xdr:oneCellAnchor>
    <xdr:from>
      <xdr:col>0</xdr:col>
      <xdr:colOff>574902</xdr:colOff>
      <xdr:row>0</xdr:row>
      <xdr:rowOff>0</xdr:rowOff>
    </xdr:from>
    <xdr:ext cx="184731" cy="264560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DC25CEB5-3637-4A52-8819-09CDCACDDA13}"/>
            </a:ext>
          </a:extLst>
        </xdr:cNvPr>
        <xdr:cNvSpPr txBox="1"/>
      </xdr:nvSpPr>
      <xdr:spPr>
        <a:xfrm>
          <a:off x="574902" y="10791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5EDBE5A7-451C-4C97-BC06-935739F00744}"/>
            </a:ext>
          </a:extLst>
        </xdr:cNvPr>
        <xdr:cNvSpPr txBox="1"/>
      </xdr:nvSpPr>
      <xdr:spPr>
        <a:xfrm>
          <a:off x="1289277" y="107918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twoCellAnchor>
    <xdr:from>
      <xdr:col>0</xdr:col>
      <xdr:colOff>0</xdr:colOff>
      <xdr:row>0</xdr:row>
      <xdr:rowOff>13696</xdr:rowOff>
    </xdr:from>
    <xdr:to>
      <xdr:col>11</xdr:col>
      <xdr:colOff>0</xdr:colOff>
      <xdr:row>2</xdr:row>
      <xdr:rowOff>14164</xdr:rowOff>
    </xdr:to>
    <xdr:grpSp>
      <xdr:nvGrpSpPr>
        <xdr:cNvPr id="7" name="Группа 6">
          <a:extLst>
            <a:ext uri="{FF2B5EF4-FFF2-40B4-BE49-F238E27FC236}">
              <a16:creationId xmlns:a16="http://schemas.microsoft.com/office/drawing/2014/main" id="{B2932954-843C-489D-BF3D-3CF4602DCC75}"/>
            </a:ext>
          </a:extLst>
        </xdr:cNvPr>
        <xdr:cNvGrpSpPr/>
      </xdr:nvGrpSpPr>
      <xdr:grpSpPr>
        <a:xfrm>
          <a:off x="0" y="13696"/>
          <a:ext cx="7200900" cy="371943"/>
          <a:chOff x="9295" y="1219934"/>
          <a:chExt cx="7515537" cy="374141"/>
        </a:xfrm>
      </xdr:grpSpPr>
      <xdr:grpSp>
        <xdr:nvGrpSpPr>
          <xdr:cNvPr id="8" name="Группа 7">
            <a:extLst>
              <a:ext uri="{FF2B5EF4-FFF2-40B4-BE49-F238E27FC236}">
                <a16:creationId xmlns:a16="http://schemas.microsoft.com/office/drawing/2014/main" id="{F39E3370-4B58-44C5-A55C-8B4E4E835CD4}"/>
              </a:ext>
            </a:extLst>
          </xdr:cNvPr>
          <xdr:cNvGrpSpPr/>
        </xdr:nvGrpSpPr>
        <xdr:grpSpPr>
          <a:xfrm>
            <a:off x="23233" y="1276351"/>
            <a:ext cx="7496638" cy="306604"/>
            <a:chOff x="23233" y="1276351"/>
            <a:chExt cx="7496638" cy="306604"/>
          </a:xfrm>
        </xdr:grpSpPr>
        <xdr:sp macro="" textlink="">
          <xdr:nvSpPr>
            <xdr:cNvPr id="10" name="Блок-схема: задержка 9">
              <a:extLst>
                <a:ext uri="{FF2B5EF4-FFF2-40B4-BE49-F238E27FC236}">
                  <a16:creationId xmlns:a16="http://schemas.microsoft.com/office/drawing/2014/main" id="{3F4BE581-F6F2-43C3-B284-F3E9C2C0363C}"/>
                </a:ext>
              </a:extLst>
            </xdr:cNvPr>
            <xdr:cNvSpPr/>
          </xdr:nvSpPr>
          <xdr:spPr>
            <a:xfrm>
              <a:off x="7322705" y="1276955"/>
              <a:ext cx="197166" cy="306000"/>
            </a:xfrm>
            <a:prstGeom prst="flowChartDelay">
              <a:avLst/>
            </a:prstGeom>
            <a:solidFill>
              <a:schemeClr val="accent3"/>
            </a:solidFill>
            <a:ln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ru-RU" sz="1100"/>
            </a:p>
          </xdr:txBody>
        </xdr:sp>
        <xdr:sp macro="" textlink="">
          <xdr:nvSpPr>
            <xdr:cNvPr id="11" name="Прямоугольник 10">
              <a:extLst>
                <a:ext uri="{FF2B5EF4-FFF2-40B4-BE49-F238E27FC236}">
                  <a16:creationId xmlns:a16="http://schemas.microsoft.com/office/drawing/2014/main" id="{65EE31B1-C598-4E56-B37C-FF2E248B393A}"/>
                </a:ext>
              </a:extLst>
            </xdr:cNvPr>
            <xdr:cNvSpPr/>
          </xdr:nvSpPr>
          <xdr:spPr>
            <a:xfrm>
              <a:off x="218379" y="1276351"/>
              <a:ext cx="7106347" cy="306000"/>
            </a:xfrm>
            <a:prstGeom prst="rect">
              <a:avLst/>
            </a:prstGeom>
            <a:solidFill>
              <a:schemeClr val="accent3"/>
            </a:solidFill>
            <a:ln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ru-RU" sz="1100">
                <a:latin typeface="Abel"/>
              </a:endParaRPr>
            </a:p>
          </xdr:txBody>
        </xdr:sp>
        <xdr:sp macro="" textlink="">
          <xdr:nvSpPr>
            <xdr:cNvPr id="12" name="Блок-схема: задержка 11">
              <a:extLst>
                <a:ext uri="{FF2B5EF4-FFF2-40B4-BE49-F238E27FC236}">
                  <a16:creationId xmlns:a16="http://schemas.microsoft.com/office/drawing/2014/main" id="{876D100D-ABB3-412B-94FE-AE87484BDACB}"/>
                </a:ext>
              </a:extLst>
            </xdr:cNvPr>
            <xdr:cNvSpPr/>
          </xdr:nvSpPr>
          <xdr:spPr>
            <a:xfrm flipH="1">
              <a:off x="23233" y="1276351"/>
              <a:ext cx="197166" cy="306000"/>
            </a:xfrm>
            <a:prstGeom prst="flowChartDelay">
              <a:avLst/>
            </a:prstGeom>
            <a:solidFill>
              <a:schemeClr val="accent3"/>
            </a:solidFill>
            <a:ln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ru-RU" sz="1100"/>
            </a:p>
          </xdr:txBody>
        </xdr:sp>
      </xdr:grpSp>
      <xdr:sp macro="" textlink="">
        <xdr:nvSpPr>
          <xdr:cNvPr id="9" name="TextBox 8">
            <a:extLst>
              <a:ext uri="{FF2B5EF4-FFF2-40B4-BE49-F238E27FC236}">
                <a16:creationId xmlns:a16="http://schemas.microsoft.com/office/drawing/2014/main" id="{83CC806D-A60E-4C34-A74A-B3FDD4B7BB2F}"/>
              </a:ext>
            </a:extLst>
          </xdr:cNvPr>
          <xdr:cNvSpPr txBox="1"/>
        </xdr:nvSpPr>
        <xdr:spPr>
          <a:xfrm>
            <a:off x="9295" y="1219934"/>
            <a:ext cx="7515537" cy="37414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spAutoFit/>
          </a:bodyPr>
          <a:lstStyle/>
          <a:p>
            <a:pPr algn="ctr"/>
            <a:r>
              <a:rPr lang="ru-RU" sz="1800" b="1" cap="none" spc="0" baseline="0">
                <a:ln w="0">
                  <a:solidFill>
                    <a:schemeClr val="tx1"/>
                  </a:solidFill>
                </a:ln>
                <a:solidFill>
                  <a:schemeClr val="bg1"/>
                </a:solidFill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  <a:latin typeface="Century Gothic" panose="020B0502020202020204" pitchFamily="34" charset="0"/>
              </a:rPr>
              <a:t>Столы</a:t>
            </a:r>
            <a:endParaRPr lang="ru-RU" sz="1800" b="1" cap="none" spc="0">
              <a:ln w="0">
                <a:solidFill>
                  <a:schemeClr val="tx1"/>
                </a:solidFill>
              </a:ln>
              <a:solidFill>
                <a:schemeClr val="bg1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Century Gothic" panose="020B0502020202020204" pitchFamily="34" charset="0"/>
            </a:endParaRPr>
          </a:p>
        </xdr:txBody>
      </xdr:sp>
    </xdr:grpSp>
    <xdr:clientData/>
  </xdr:twoCellAnchor>
  <xdr:oneCellAnchor>
    <xdr:from>
      <xdr:col>0</xdr:col>
      <xdr:colOff>574902</xdr:colOff>
      <xdr:row>20</xdr:row>
      <xdr:rowOff>0</xdr:rowOff>
    </xdr:from>
    <xdr:ext cx="184731" cy="264560"/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E2266202-4F4D-4DE2-9169-A13600A1AF8B}"/>
            </a:ext>
          </a:extLst>
        </xdr:cNvPr>
        <xdr:cNvSpPr txBox="1"/>
      </xdr:nvSpPr>
      <xdr:spPr>
        <a:xfrm>
          <a:off x="574902" y="1482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20</xdr:row>
      <xdr:rowOff>0</xdr:rowOff>
    </xdr:from>
    <xdr:ext cx="184731" cy="264560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582DF9E1-6D0E-40FB-BF72-CAB0456FCB1E}"/>
            </a:ext>
          </a:extLst>
        </xdr:cNvPr>
        <xdr:cNvSpPr txBox="1"/>
      </xdr:nvSpPr>
      <xdr:spPr>
        <a:xfrm>
          <a:off x="1289277" y="14820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twoCellAnchor>
    <xdr:from>
      <xdr:col>0</xdr:col>
      <xdr:colOff>0</xdr:colOff>
      <xdr:row>20</xdr:row>
      <xdr:rowOff>21979</xdr:rowOff>
    </xdr:from>
    <xdr:to>
      <xdr:col>11</xdr:col>
      <xdr:colOff>0</xdr:colOff>
      <xdr:row>22</xdr:row>
      <xdr:rowOff>22447</xdr:rowOff>
    </xdr:to>
    <xdr:grpSp>
      <xdr:nvGrpSpPr>
        <xdr:cNvPr id="15" name="Группа 14">
          <a:extLst>
            <a:ext uri="{FF2B5EF4-FFF2-40B4-BE49-F238E27FC236}">
              <a16:creationId xmlns:a16="http://schemas.microsoft.com/office/drawing/2014/main" id="{1C0D9939-CB03-46ED-9131-478EF003143A}"/>
            </a:ext>
          </a:extLst>
        </xdr:cNvPr>
        <xdr:cNvGrpSpPr/>
      </xdr:nvGrpSpPr>
      <xdr:grpSpPr>
        <a:xfrm>
          <a:off x="0" y="4051054"/>
          <a:ext cx="7200900" cy="371943"/>
          <a:chOff x="9295" y="1219934"/>
          <a:chExt cx="7515537" cy="374141"/>
        </a:xfrm>
      </xdr:grpSpPr>
      <xdr:grpSp>
        <xdr:nvGrpSpPr>
          <xdr:cNvPr id="16" name="Группа 15">
            <a:extLst>
              <a:ext uri="{FF2B5EF4-FFF2-40B4-BE49-F238E27FC236}">
                <a16:creationId xmlns:a16="http://schemas.microsoft.com/office/drawing/2014/main" id="{8ED0F2E3-34F6-42F8-BF1F-13D2452008E2}"/>
              </a:ext>
            </a:extLst>
          </xdr:cNvPr>
          <xdr:cNvGrpSpPr/>
        </xdr:nvGrpSpPr>
        <xdr:grpSpPr>
          <a:xfrm>
            <a:off x="23233" y="1276351"/>
            <a:ext cx="7496638" cy="306604"/>
            <a:chOff x="23233" y="1276351"/>
            <a:chExt cx="7496638" cy="306604"/>
          </a:xfrm>
        </xdr:grpSpPr>
        <xdr:sp macro="" textlink="">
          <xdr:nvSpPr>
            <xdr:cNvPr id="18" name="Блок-схема: задержка 17">
              <a:extLst>
                <a:ext uri="{FF2B5EF4-FFF2-40B4-BE49-F238E27FC236}">
                  <a16:creationId xmlns:a16="http://schemas.microsoft.com/office/drawing/2014/main" id="{78172E91-314A-4054-875F-9F3CB02DA4B8}"/>
                </a:ext>
              </a:extLst>
            </xdr:cNvPr>
            <xdr:cNvSpPr/>
          </xdr:nvSpPr>
          <xdr:spPr>
            <a:xfrm>
              <a:off x="7322705" y="1276955"/>
              <a:ext cx="197166" cy="306000"/>
            </a:xfrm>
            <a:prstGeom prst="flowChartDelay">
              <a:avLst/>
            </a:prstGeom>
            <a:solidFill>
              <a:schemeClr val="accent3"/>
            </a:solidFill>
            <a:ln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ru-RU" sz="1100"/>
            </a:p>
          </xdr:txBody>
        </xdr:sp>
        <xdr:sp macro="" textlink="">
          <xdr:nvSpPr>
            <xdr:cNvPr id="19" name="Прямоугольник 18">
              <a:extLst>
                <a:ext uri="{FF2B5EF4-FFF2-40B4-BE49-F238E27FC236}">
                  <a16:creationId xmlns:a16="http://schemas.microsoft.com/office/drawing/2014/main" id="{528ACB08-A9B4-4504-9312-5DCCD9F902FF}"/>
                </a:ext>
              </a:extLst>
            </xdr:cNvPr>
            <xdr:cNvSpPr/>
          </xdr:nvSpPr>
          <xdr:spPr>
            <a:xfrm>
              <a:off x="218379" y="1276351"/>
              <a:ext cx="7106347" cy="306000"/>
            </a:xfrm>
            <a:prstGeom prst="rect">
              <a:avLst/>
            </a:prstGeom>
            <a:solidFill>
              <a:schemeClr val="accent3"/>
            </a:solidFill>
            <a:ln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ru-RU" sz="1100">
                <a:latin typeface="Abel"/>
              </a:endParaRPr>
            </a:p>
          </xdr:txBody>
        </xdr:sp>
        <xdr:sp macro="" textlink="">
          <xdr:nvSpPr>
            <xdr:cNvPr id="20" name="Блок-схема: задержка 19">
              <a:extLst>
                <a:ext uri="{FF2B5EF4-FFF2-40B4-BE49-F238E27FC236}">
                  <a16:creationId xmlns:a16="http://schemas.microsoft.com/office/drawing/2014/main" id="{14FE5D5C-473D-43AC-8117-2DD9E382375B}"/>
                </a:ext>
              </a:extLst>
            </xdr:cNvPr>
            <xdr:cNvSpPr/>
          </xdr:nvSpPr>
          <xdr:spPr>
            <a:xfrm flipH="1">
              <a:off x="23233" y="1276351"/>
              <a:ext cx="197166" cy="306000"/>
            </a:xfrm>
            <a:prstGeom prst="flowChartDelay">
              <a:avLst/>
            </a:prstGeom>
            <a:solidFill>
              <a:schemeClr val="accent3"/>
            </a:solidFill>
            <a:ln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ru-RU" sz="1100"/>
            </a:p>
          </xdr:txBody>
        </xdr:sp>
      </xdr:grpSp>
      <xdr:sp macro="" textlink="">
        <xdr:nvSpPr>
          <xdr:cNvPr id="17" name="TextBox 16">
            <a:extLst>
              <a:ext uri="{FF2B5EF4-FFF2-40B4-BE49-F238E27FC236}">
                <a16:creationId xmlns:a16="http://schemas.microsoft.com/office/drawing/2014/main" id="{486BF5C7-3EF7-4D59-996A-6268518D3991}"/>
              </a:ext>
            </a:extLst>
          </xdr:cNvPr>
          <xdr:cNvSpPr txBox="1"/>
        </xdr:nvSpPr>
        <xdr:spPr>
          <a:xfrm>
            <a:off x="9295" y="1219934"/>
            <a:ext cx="7515537" cy="37414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spAutoFit/>
          </a:bodyPr>
          <a:lstStyle/>
          <a:p>
            <a:pPr algn="ctr"/>
            <a:r>
              <a:rPr lang="ru-RU" sz="1800" b="1" cap="none" spc="0" baseline="0">
                <a:ln w="0">
                  <a:solidFill>
                    <a:schemeClr val="tx1"/>
                  </a:solidFill>
                </a:ln>
                <a:solidFill>
                  <a:schemeClr val="bg1"/>
                </a:solidFill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  <a:latin typeface="Century Gothic" panose="020B0502020202020204" pitchFamily="34" charset="0"/>
              </a:rPr>
              <a:t>Стеллажи</a:t>
            </a:r>
            <a:endParaRPr lang="ru-RU" sz="1800" b="1" cap="none" spc="0">
              <a:ln w="0">
                <a:solidFill>
                  <a:schemeClr val="tx1"/>
                </a:solidFill>
              </a:ln>
              <a:solidFill>
                <a:schemeClr val="bg1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Century Gothic" panose="020B0502020202020204" pitchFamily="34" charset="0"/>
            </a:endParaRPr>
          </a:p>
        </xdr:txBody>
      </xdr:sp>
    </xdr:grpSp>
    <xdr:clientData/>
  </xdr:twoCellAnchor>
  <xdr:oneCellAnchor>
    <xdr:from>
      <xdr:col>0</xdr:col>
      <xdr:colOff>574902</xdr:colOff>
      <xdr:row>36</xdr:row>
      <xdr:rowOff>0</xdr:rowOff>
    </xdr:from>
    <xdr:ext cx="184731" cy="264560"/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id="{234A0847-7B88-4803-88C0-0576F38B2F65}"/>
            </a:ext>
          </a:extLst>
        </xdr:cNvPr>
        <xdr:cNvSpPr txBox="1"/>
      </xdr:nvSpPr>
      <xdr:spPr>
        <a:xfrm>
          <a:off x="574902" y="19192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36</xdr:row>
      <xdr:rowOff>0</xdr:rowOff>
    </xdr:from>
    <xdr:ext cx="184731" cy="264560"/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id="{5D01041C-4862-4D7A-99FA-FD2C2FD0959C}"/>
            </a:ext>
          </a:extLst>
        </xdr:cNvPr>
        <xdr:cNvSpPr txBox="1"/>
      </xdr:nvSpPr>
      <xdr:spPr>
        <a:xfrm>
          <a:off x="1289277" y="19192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twoCellAnchor editAs="oneCell">
    <xdr:from>
      <xdr:col>0</xdr:col>
      <xdr:colOff>213635</xdr:colOff>
      <xdr:row>3</xdr:row>
      <xdr:rowOff>96611</xdr:rowOff>
    </xdr:from>
    <xdr:to>
      <xdr:col>2</xdr:col>
      <xdr:colOff>590551</xdr:colOff>
      <xdr:row>10</xdr:row>
      <xdr:rowOff>98049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id="{16F37C57-A858-4B8F-B060-3E1E1CB389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3635" y="506186"/>
          <a:ext cx="1805666" cy="1563538"/>
        </a:xfrm>
        <a:prstGeom prst="rect">
          <a:avLst/>
        </a:prstGeom>
      </xdr:spPr>
    </xdr:pic>
    <xdr:clientData/>
  </xdr:twoCellAnchor>
  <xdr:twoCellAnchor>
    <xdr:from>
      <xdr:col>0</xdr:col>
      <xdr:colOff>5443</xdr:colOff>
      <xdr:row>10</xdr:row>
      <xdr:rowOff>87086</xdr:rowOff>
    </xdr:from>
    <xdr:to>
      <xdr:col>0</xdr:col>
      <xdr:colOff>428836</xdr:colOff>
      <xdr:row>10</xdr:row>
      <xdr:rowOff>226298</xdr:rowOff>
    </xdr:to>
    <xdr:sp macro="" textlink="">
      <xdr:nvSpPr>
        <xdr:cNvPr id="24" name="Стрелка: пятиугольник 23">
          <a:extLst>
            <a:ext uri="{FF2B5EF4-FFF2-40B4-BE49-F238E27FC236}">
              <a16:creationId xmlns:a16="http://schemas.microsoft.com/office/drawing/2014/main" id="{D0A33161-DF28-4B4E-8553-234557CCFB99}"/>
            </a:ext>
          </a:extLst>
        </xdr:cNvPr>
        <xdr:cNvSpPr/>
      </xdr:nvSpPr>
      <xdr:spPr>
        <a:xfrm>
          <a:off x="5443" y="12850586"/>
          <a:ext cx="423393" cy="139212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400</a:t>
          </a:r>
        </a:p>
      </xdr:txBody>
    </xdr:sp>
    <xdr:clientData/>
  </xdr:twoCellAnchor>
  <xdr:twoCellAnchor>
    <xdr:from>
      <xdr:col>2</xdr:col>
      <xdr:colOff>288471</xdr:colOff>
      <xdr:row>10</xdr:row>
      <xdr:rowOff>87085</xdr:rowOff>
    </xdr:from>
    <xdr:to>
      <xdr:col>2</xdr:col>
      <xdr:colOff>711864</xdr:colOff>
      <xdr:row>10</xdr:row>
      <xdr:rowOff>226442</xdr:rowOff>
    </xdr:to>
    <xdr:sp macro="" textlink="">
      <xdr:nvSpPr>
        <xdr:cNvPr id="25" name="Стрелка: пятиугольник 24">
          <a:extLst>
            <a:ext uri="{FF2B5EF4-FFF2-40B4-BE49-F238E27FC236}">
              <a16:creationId xmlns:a16="http://schemas.microsoft.com/office/drawing/2014/main" id="{C5B492E9-F818-4F88-9B4F-10EE0E96F02E}"/>
            </a:ext>
          </a:extLst>
        </xdr:cNvPr>
        <xdr:cNvSpPr/>
      </xdr:nvSpPr>
      <xdr:spPr>
        <a:xfrm flipH="1">
          <a:off x="1717221" y="12850585"/>
          <a:ext cx="423393" cy="139357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2</a:t>
          </a:r>
        </a:p>
      </xdr:txBody>
    </xdr:sp>
    <xdr:clientData/>
  </xdr:twoCellAnchor>
  <xdr:twoCellAnchor editAs="oneCell">
    <xdr:from>
      <xdr:col>6</xdr:col>
      <xdr:colOff>155121</xdr:colOff>
      <xdr:row>3</xdr:row>
      <xdr:rowOff>168728</xdr:rowOff>
    </xdr:from>
    <xdr:to>
      <xdr:col>8</xdr:col>
      <xdr:colOff>552450</xdr:colOff>
      <xdr:row>10</xdr:row>
      <xdr:rowOff>104943</xdr:rowOff>
    </xdr:to>
    <xdr:pic>
      <xdr:nvPicPr>
        <xdr:cNvPr id="26" name="Рисунок 25">
          <a:extLst>
            <a:ext uri="{FF2B5EF4-FFF2-40B4-BE49-F238E27FC236}">
              <a16:creationId xmlns:a16="http://schemas.microsoft.com/office/drawing/2014/main" id="{CCE34C38-5BF5-4D05-ACD1-F63E4C6AD47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7300" b="6569"/>
        <a:stretch/>
      </xdr:blipFill>
      <xdr:spPr>
        <a:xfrm>
          <a:off x="3784146" y="578303"/>
          <a:ext cx="1826079" cy="1498315"/>
        </a:xfrm>
        <a:prstGeom prst="rect">
          <a:avLst/>
        </a:prstGeom>
      </xdr:spPr>
    </xdr:pic>
    <xdr:clientData/>
  </xdr:twoCellAnchor>
  <xdr:twoCellAnchor>
    <xdr:from>
      <xdr:col>5</xdr:col>
      <xdr:colOff>59871</xdr:colOff>
      <xdr:row>10</xdr:row>
      <xdr:rowOff>87086</xdr:rowOff>
    </xdr:from>
    <xdr:to>
      <xdr:col>6</xdr:col>
      <xdr:colOff>423392</xdr:colOff>
      <xdr:row>10</xdr:row>
      <xdr:rowOff>226298</xdr:rowOff>
    </xdr:to>
    <xdr:sp macro="" textlink="">
      <xdr:nvSpPr>
        <xdr:cNvPr id="27" name="Стрелка: пятиугольник 26">
          <a:extLst>
            <a:ext uri="{FF2B5EF4-FFF2-40B4-BE49-F238E27FC236}">
              <a16:creationId xmlns:a16="http://schemas.microsoft.com/office/drawing/2014/main" id="{98ACF176-CCE0-488A-8AE9-5A85C5F903F8}"/>
            </a:ext>
          </a:extLst>
        </xdr:cNvPr>
        <xdr:cNvSpPr/>
      </xdr:nvSpPr>
      <xdr:spPr>
        <a:xfrm>
          <a:off x="3631746" y="12850586"/>
          <a:ext cx="420671" cy="139212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400</a:t>
          </a:r>
        </a:p>
      </xdr:txBody>
    </xdr:sp>
    <xdr:clientData/>
  </xdr:twoCellAnchor>
  <xdr:twoCellAnchor>
    <xdr:from>
      <xdr:col>8</xdr:col>
      <xdr:colOff>288472</xdr:colOff>
      <xdr:row>10</xdr:row>
      <xdr:rowOff>87086</xdr:rowOff>
    </xdr:from>
    <xdr:to>
      <xdr:col>8</xdr:col>
      <xdr:colOff>711865</xdr:colOff>
      <xdr:row>10</xdr:row>
      <xdr:rowOff>226443</xdr:rowOff>
    </xdr:to>
    <xdr:sp macro="" textlink="">
      <xdr:nvSpPr>
        <xdr:cNvPr id="28" name="Стрелка: пятиугольник 27">
          <a:extLst>
            <a:ext uri="{FF2B5EF4-FFF2-40B4-BE49-F238E27FC236}">
              <a16:creationId xmlns:a16="http://schemas.microsoft.com/office/drawing/2014/main" id="{AB5403B0-DE59-43AF-BAE5-8A53CB319807}"/>
            </a:ext>
          </a:extLst>
        </xdr:cNvPr>
        <xdr:cNvSpPr/>
      </xdr:nvSpPr>
      <xdr:spPr>
        <a:xfrm flipH="1">
          <a:off x="5346247" y="12850586"/>
          <a:ext cx="423393" cy="139357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5</a:t>
          </a:r>
        </a:p>
      </xdr:txBody>
    </xdr:sp>
    <xdr:clientData/>
  </xdr:twoCellAnchor>
  <xdr:twoCellAnchor editAs="oneCell">
    <xdr:from>
      <xdr:col>0</xdr:col>
      <xdr:colOff>176895</xdr:colOff>
      <xdr:row>12</xdr:row>
      <xdr:rowOff>48986</xdr:rowOff>
    </xdr:from>
    <xdr:to>
      <xdr:col>2</xdr:col>
      <xdr:colOff>571501</xdr:colOff>
      <xdr:row>19</xdr:row>
      <xdr:rowOff>134989</xdr:rowOff>
    </xdr:to>
    <xdr:pic>
      <xdr:nvPicPr>
        <xdr:cNvPr id="29" name="Рисунок 28">
          <a:extLst>
            <a:ext uri="{FF2B5EF4-FFF2-40B4-BE49-F238E27FC236}">
              <a16:creationId xmlns:a16="http://schemas.microsoft.com/office/drawing/2014/main" id="{B6584654-1319-4DBA-A1CF-0CF6B1360B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6895" y="2287361"/>
          <a:ext cx="1823356" cy="1648103"/>
        </a:xfrm>
        <a:prstGeom prst="rect">
          <a:avLst/>
        </a:prstGeom>
      </xdr:spPr>
    </xdr:pic>
    <xdr:clientData/>
  </xdr:twoCellAnchor>
  <xdr:twoCellAnchor>
    <xdr:from>
      <xdr:col>0</xdr:col>
      <xdr:colOff>5443</xdr:colOff>
      <xdr:row>19</xdr:row>
      <xdr:rowOff>87086</xdr:rowOff>
    </xdr:from>
    <xdr:to>
      <xdr:col>0</xdr:col>
      <xdr:colOff>428836</xdr:colOff>
      <xdr:row>19</xdr:row>
      <xdr:rowOff>226298</xdr:rowOff>
    </xdr:to>
    <xdr:sp macro="" textlink="">
      <xdr:nvSpPr>
        <xdr:cNvPr id="30" name="Стрелка: пятиугольник 29">
          <a:extLst>
            <a:ext uri="{FF2B5EF4-FFF2-40B4-BE49-F238E27FC236}">
              <a16:creationId xmlns:a16="http://schemas.microsoft.com/office/drawing/2014/main" id="{B261A05D-B2EB-43B4-AD59-3E45BAF32C28}"/>
            </a:ext>
          </a:extLst>
        </xdr:cNvPr>
        <xdr:cNvSpPr/>
      </xdr:nvSpPr>
      <xdr:spPr>
        <a:xfrm>
          <a:off x="5443" y="14679386"/>
          <a:ext cx="423393" cy="139212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400</a:t>
          </a:r>
        </a:p>
      </xdr:txBody>
    </xdr:sp>
    <xdr:clientData/>
  </xdr:twoCellAnchor>
  <xdr:twoCellAnchor>
    <xdr:from>
      <xdr:col>2</xdr:col>
      <xdr:colOff>288471</xdr:colOff>
      <xdr:row>19</xdr:row>
      <xdr:rowOff>87085</xdr:rowOff>
    </xdr:from>
    <xdr:to>
      <xdr:col>2</xdr:col>
      <xdr:colOff>711864</xdr:colOff>
      <xdr:row>19</xdr:row>
      <xdr:rowOff>226442</xdr:rowOff>
    </xdr:to>
    <xdr:sp macro="" textlink="">
      <xdr:nvSpPr>
        <xdr:cNvPr id="31" name="Стрелка: пятиугольник 30">
          <a:extLst>
            <a:ext uri="{FF2B5EF4-FFF2-40B4-BE49-F238E27FC236}">
              <a16:creationId xmlns:a16="http://schemas.microsoft.com/office/drawing/2014/main" id="{76FA3D96-F055-4218-B581-4A20415CA20A}"/>
            </a:ext>
          </a:extLst>
        </xdr:cNvPr>
        <xdr:cNvSpPr/>
      </xdr:nvSpPr>
      <xdr:spPr>
        <a:xfrm flipH="1">
          <a:off x="1717221" y="14679385"/>
          <a:ext cx="423393" cy="139357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US" sz="800"/>
            <a:t>3</a:t>
          </a:r>
          <a:endParaRPr lang="ru-RU" sz="800"/>
        </a:p>
      </xdr:txBody>
    </xdr:sp>
    <xdr:clientData/>
  </xdr:twoCellAnchor>
  <xdr:oneCellAnchor>
    <xdr:from>
      <xdr:col>6</xdr:col>
      <xdr:colOff>148319</xdr:colOff>
      <xdr:row>12</xdr:row>
      <xdr:rowOff>96611</xdr:rowOff>
    </xdr:from>
    <xdr:ext cx="1880506" cy="1525789"/>
    <xdr:pic>
      <xdr:nvPicPr>
        <xdr:cNvPr id="32" name="Рисунок 31">
          <a:extLst>
            <a:ext uri="{FF2B5EF4-FFF2-40B4-BE49-F238E27FC236}">
              <a16:creationId xmlns:a16="http://schemas.microsoft.com/office/drawing/2014/main" id="{53B26D2F-1A99-46F9-829E-09C7216253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3777344" y="2334986"/>
          <a:ext cx="1880506" cy="1525789"/>
        </a:xfrm>
        <a:prstGeom prst="rect">
          <a:avLst/>
        </a:prstGeom>
      </xdr:spPr>
    </xdr:pic>
    <xdr:clientData/>
  </xdr:oneCellAnchor>
  <xdr:twoCellAnchor>
    <xdr:from>
      <xdr:col>6</xdr:col>
      <xdr:colOff>0</xdr:colOff>
      <xdr:row>19</xdr:row>
      <xdr:rowOff>87086</xdr:rowOff>
    </xdr:from>
    <xdr:to>
      <xdr:col>6</xdr:col>
      <xdr:colOff>423393</xdr:colOff>
      <xdr:row>19</xdr:row>
      <xdr:rowOff>226298</xdr:rowOff>
    </xdr:to>
    <xdr:sp macro="" textlink="">
      <xdr:nvSpPr>
        <xdr:cNvPr id="33" name="Стрелка: пятиугольник 32">
          <a:extLst>
            <a:ext uri="{FF2B5EF4-FFF2-40B4-BE49-F238E27FC236}">
              <a16:creationId xmlns:a16="http://schemas.microsoft.com/office/drawing/2014/main" id="{DD2052D7-9E3D-43C4-AFA1-106EA3904546}"/>
            </a:ext>
          </a:extLst>
        </xdr:cNvPr>
        <xdr:cNvSpPr/>
      </xdr:nvSpPr>
      <xdr:spPr>
        <a:xfrm>
          <a:off x="3629025" y="14679386"/>
          <a:ext cx="423393" cy="139212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400</a:t>
          </a:r>
        </a:p>
      </xdr:txBody>
    </xdr:sp>
    <xdr:clientData/>
  </xdr:twoCellAnchor>
  <xdr:twoCellAnchor>
    <xdr:from>
      <xdr:col>8</xdr:col>
      <xdr:colOff>288471</xdr:colOff>
      <xdr:row>19</xdr:row>
      <xdr:rowOff>87085</xdr:rowOff>
    </xdr:from>
    <xdr:to>
      <xdr:col>8</xdr:col>
      <xdr:colOff>711864</xdr:colOff>
      <xdr:row>19</xdr:row>
      <xdr:rowOff>226442</xdr:rowOff>
    </xdr:to>
    <xdr:sp macro="" textlink="">
      <xdr:nvSpPr>
        <xdr:cNvPr id="34" name="Стрелка: пятиугольник 33">
          <a:extLst>
            <a:ext uri="{FF2B5EF4-FFF2-40B4-BE49-F238E27FC236}">
              <a16:creationId xmlns:a16="http://schemas.microsoft.com/office/drawing/2014/main" id="{1F357EF3-E188-45CE-AEAB-F9EA9B7A019F}"/>
            </a:ext>
          </a:extLst>
        </xdr:cNvPr>
        <xdr:cNvSpPr/>
      </xdr:nvSpPr>
      <xdr:spPr>
        <a:xfrm flipH="1">
          <a:off x="5346246" y="14679385"/>
          <a:ext cx="423393" cy="139357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US" sz="800"/>
            <a:t>3</a:t>
          </a:r>
          <a:endParaRPr lang="ru-RU" sz="800"/>
        </a:p>
      </xdr:txBody>
    </xdr:sp>
    <xdr:clientData/>
  </xdr:twoCellAnchor>
  <xdr:twoCellAnchor editAs="oneCell">
    <xdr:from>
      <xdr:col>0</xdr:col>
      <xdr:colOff>525238</xdr:colOff>
      <xdr:row>23</xdr:row>
      <xdr:rowOff>69398</xdr:rowOff>
    </xdr:from>
    <xdr:to>
      <xdr:col>1</xdr:col>
      <xdr:colOff>295275</xdr:colOff>
      <xdr:row>28</xdr:row>
      <xdr:rowOff>329412</xdr:rowOff>
    </xdr:to>
    <xdr:pic>
      <xdr:nvPicPr>
        <xdr:cNvPr id="35" name="Рисунок 34">
          <a:extLst>
            <a:ext uri="{FF2B5EF4-FFF2-40B4-BE49-F238E27FC236}">
              <a16:creationId xmlns:a16="http://schemas.microsoft.com/office/drawing/2014/main" id="{E6F3AA39-9049-490B-8225-4157D16193B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045" r="34460"/>
        <a:stretch/>
      </xdr:blipFill>
      <xdr:spPr>
        <a:xfrm>
          <a:off x="525238" y="4508048"/>
          <a:ext cx="484412" cy="1841164"/>
        </a:xfrm>
        <a:prstGeom prst="rect">
          <a:avLst/>
        </a:prstGeom>
      </xdr:spPr>
    </xdr:pic>
    <xdr:clientData/>
  </xdr:twoCellAnchor>
  <xdr:twoCellAnchor>
    <xdr:from>
      <xdr:col>0</xdr:col>
      <xdr:colOff>5443</xdr:colOff>
      <xdr:row>28</xdr:row>
      <xdr:rowOff>239486</xdr:rowOff>
    </xdr:from>
    <xdr:to>
      <xdr:col>0</xdr:col>
      <xdr:colOff>428836</xdr:colOff>
      <xdr:row>28</xdr:row>
      <xdr:rowOff>378698</xdr:rowOff>
    </xdr:to>
    <xdr:sp macro="" textlink="">
      <xdr:nvSpPr>
        <xdr:cNvPr id="36" name="Стрелка: пятиугольник 35">
          <a:extLst>
            <a:ext uri="{FF2B5EF4-FFF2-40B4-BE49-F238E27FC236}">
              <a16:creationId xmlns:a16="http://schemas.microsoft.com/office/drawing/2014/main" id="{9E6A2109-4BCC-459E-9380-A252E2EE3287}"/>
            </a:ext>
          </a:extLst>
        </xdr:cNvPr>
        <xdr:cNvSpPr/>
      </xdr:nvSpPr>
      <xdr:spPr>
        <a:xfrm>
          <a:off x="5443" y="17051111"/>
          <a:ext cx="423393" cy="139212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350</a:t>
          </a:r>
        </a:p>
      </xdr:txBody>
    </xdr:sp>
    <xdr:clientData/>
  </xdr:twoCellAnchor>
  <xdr:twoCellAnchor>
    <xdr:from>
      <xdr:col>1</xdr:col>
      <xdr:colOff>288472</xdr:colOff>
      <xdr:row>28</xdr:row>
      <xdr:rowOff>239486</xdr:rowOff>
    </xdr:from>
    <xdr:to>
      <xdr:col>1</xdr:col>
      <xdr:colOff>711865</xdr:colOff>
      <xdr:row>28</xdr:row>
      <xdr:rowOff>378843</xdr:rowOff>
    </xdr:to>
    <xdr:sp macro="" textlink="">
      <xdr:nvSpPr>
        <xdr:cNvPr id="37" name="Стрелка: пятиугольник 36">
          <a:extLst>
            <a:ext uri="{FF2B5EF4-FFF2-40B4-BE49-F238E27FC236}">
              <a16:creationId xmlns:a16="http://schemas.microsoft.com/office/drawing/2014/main" id="{87BFC4DF-B628-4515-8DD7-591A4314DA8A}"/>
            </a:ext>
          </a:extLst>
        </xdr:cNvPr>
        <xdr:cNvSpPr/>
      </xdr:nvSpPr>
      <xdr:spPr>
        <a:xfrm flipH="1">
          <a:off x="1002847" y="17051111"/>
          <a:ext cx="423393" cy="139357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1</a:t>
          </a:r>
        </a:p>
      </xdr:txBody>
    </xdr:sp>
    <xdr:clientData/>
  </xdr:twoCellAnchor>
  <xdr:twoCellAnchor>
    <xdr:from>
      <xdr:col>5</xdr:col>
      <xdr:colOff>59021</xdr:colOff>
      <xdr:row>28</xdr:row>
      <xdr:rowOff>239486</xdr:rowOff>
    </xdr:from>
    <xdr:to>
      <xdr:col>6</xdr:col>
      <xdr:colOff>422883</xdr:colOff>
      <xdr:row>28</xdr:row>
      <xdr:rowOff>378698</xdr:rowOff>
    </xdr:to>
    <xdr:sp macro="" textlink="">
      <xdr:nvSpPr>
        <xdr:cNvPr id="38" name="Стрелка: пятиугольник 37">
          <a:extLst>
            <a:ext uri="{FF2B5EF4-FFF2-40B4-BE49-F238E27FC236}">
              <a16:creationId xmlns:a16="http://schemas.microsoft.com/office/drawing/2014/main" id="{617A8B1A-380F-41F9-BC97-24BC2036D261}"/>
            </a:ext>
          </a:extLst>
        </xdr:cNvPr>
        <xdr:cNvSpPr/>
      </xdr:nvSpPr>
      <xdr:spPr>
        <a:xfrm>
          <a:off x="3630896" y="17051111"/>
          <a:ext cx="421012" cy="139212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350</a:t>
          </a:r>
        </a:p>
      </xdr:txBody>
    </xdr:sp>
    <xdr:clientData/>
  </xdr:twoCellAnchor>
  <xdr:twoCellAnchor>
    <xdr:from>
      <xdr:col>7</xdr:col>
      <xdr:colOff>288472</xdr:colOff>
      <xdr:row>28</xdr:row>
      <xdr:rowOff>239486</xdr:rowOff>
    </xdr:from>
    <xdr:to>
      <xdr:col>7</xdr:col>
      <xdr:colOff>711865</xdr:colOff>
      <xdr:row>28</xdr:row>
      <xdr:rowOff>378843</xdr:rowOff>
    </xdr:to>
    <xdr:sp macro="" textlink="">
      <xdr:nvSpPr>
        <xdr:cNvPr id="39" name="Стрелка: пятиугольник 38">
          <a:extLst>
            <a:ext uri="{FF2B5EF4-FFF2-40B4-BE49-F238E27FC236}">
              <a16:creationId xmlns:a16="http://schemas.microsoft.com/office/drawing/2014/main" id="{1EFC9898-ADA3-4340-941B-BDC5AAF2FEB3}"/>
            </a:ext>
          </a:extLst>
        </xdr:cNvPr>
        <xdr:cNvSpPr/>
      </xdr:nvSpPr>
      <xdr:spPr>
        <a:xfrm flipH="1">
          <a:off x="4631872" y="17051111"/>
          <a:ext cx="423393" cy="139357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2</a:t>
          </a:r>
        </a:p>
      </xdr:txBody>
    </xdr:sp>
    <xdr:clientData/>
  </xdr:twoCellAnchor>
  <xdr:twoCellAnchor>
    <xdr:from>
      <xdr:col>0</xdr:col>
      <xdr:colOff>5443</xdr:colOff>
      <xdr:row>35</xdr:row>
      <xdr:rowOff>239486</xdr:rowOff>
    </xdr:from>
    <xdr:to>
      <xdr:col>0</xdr:col>
      <xdr:colOff>428836</xdr:colOff>
      <xdr:row>35</xdr:row>
      <xdr:rowOff>378698</xdr:rowOff>
    </xdr:to>
    <xdr:sp macro="" textlink="">
      <xdr:nvSpPr>
        <xdr:cNvPr id="40" name="Стрелка: пятиугольник 39">
          <a:extLst>
            <a:ext uri="{FF2B5EF4-FFF2-40B4-BE49-F238E27FC236}">
              <a16:creationId xmlns:a16="http://schemas.microsoft.com/office/drawing/2014/main" id="{0E1863B7-19F9-44B8-88C6-909AF6F3E3DB}"/>
            </a:ext>
          </a:extLst>
        </xdr:cNvPr>
        <xdr:cNvSpPr/>
      </xdr:nvSpPr>
      <xdr:spPr>
        <a:xfrm>
          <a:off x="5443" y="19051361"/>
          <a:ext cx="423393" cy="139212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350</a:t>
          </a:r>
        </a:p>
      </xdr:txBody>
    </xdr:sp>
    <xdr:clientData/>
  </xdr:twoCellAnchor>
  <xdr:twoCellAnchor>
    <xdr:from>
      <xdr:col>1</xdr:col>
      <xdr:colOff>288472</xdr:colOff>
      <xdr:row>35</xdr:row>
      <xdr:rowOff>239486</xdr:rowOff>
    </xdr:from>
    <xdr:to>
      <xdr:col>1</xdr:col>
      <xdr:colOff>711865</xdr:colOff>
      <xdr:row>35</xdr:row>
      <xdr:rowOff>378843</xdr:rowOff>
    </xdr:to>
    <xdr:sp macro="" textlink="">
      <xdr:nvSpPr>
        <xdr:cNvPr id="41" name="Стрелка: пятиугольник 40">
          <a:extLst>
            <a:ext uri="{FF2B5EF4-FFF2-40B4-BE49-F238E27FC236}">
              <a16:creationId xmlns:a16="http://schemas.microsoft.com/office/drawing/2014/main" id="{A86A0A95-9A80-4A04-9001-7347D249E10E}"/>
            </a:ext>
          </a:extLst>
        </xdr:cNvPr>
        <xdr:cNvSpPr/>
      </xdr:nvSpPr>
      <xdr:spPr>
        <a:xfrm flipH="1">
          <a:off x="1002847" y="19051361"/>
          <a:ext cx="423393" cy="139357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1</a:t>
          </a:r>
        </a:p>
      </xdr:txBody>
    </xdr:sp>
    <xdr:clientData/>
  </xdr:twoCellAnchor>
  <xdr:twoCellAnchor>
    <xdr:from>
      <xdr:col>5</xdr:col>
      <xdr:colOff>59021</xdr:colOff>
      <xdr:row>35</xdr:row>
      <xdr:rowOff>239486</xdr:rowOff>
    </xdr:from>
    <xdr:to>
      <xdr:col>6</xdr:col>
      <xdr:colOff>422883</xdr:colOff>
      <xdr:row>35</xdr:row>
      <xdr:rowOff>378698</xdr:rowOff>
    </xdr:to>
    <xdr:sp macro="" textlink="">
      <xdr:nvSpPr>
        <xdr:cNvPr id="42" name="Стрелка: пятиугольник 41">
          <a:extLst>
            <a:ext uri="{FF2B5EF4-FFF2-40B4-BE49-F238E27FC236}">
              <a16:creationId xmlns:a16="http://schemas.microsoft.com/office/drawing/2014/main" id="{E911C247-1A9C-4D76-A2E1-7049CF3B8A8F}"/>
            </a:ext>
          </a:extLst>
        </xdr:cNvPr>
        <xdr:cNvSpPr/>
      </xdr:nvSpPr>
      <xdr:spPr>
        <a:xfrm>
          <a:off x="3630896" y="19051361"/>
          <a:ext cx="421012" cy="139212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350</a:t>
          </a:r>
        </a:p>
      </xdr:txBody>
    </xdr:sp>
    <xdr:clientData/>
  </xdr:twoCellAnchor>
  <xdr:twoCellAnchor>
    <xdr:from>
      <xdr:col>7</xdr:col>
      <xdr:colOff>288472</xdr:colOff>
      <xdr:row>35</xdr:row>
      <xdr:rowOff>239486</xdr:rowOff>
    </xdr:from>
    <xdr:to>
      <xdr:col>7</xdr:col>
      <xdr:colOff>711865</xdr:colOff>
      <xdr:row>35</xdr:row>
      <xdr:rowOff>378843</xdr:rowOff>
    </xdr:to>
    <xdr:sp macro="" textlink="">
      <xdr:nvSpPr>
        <xdr:cNvPr id="43" name="Стрелка: пятиугольник 42">
          <a:extLst>
            <a:ext uri="{FF2B5EF4-FFF2-40B4-BE49-F238E27FC236}">
              <a16:creationId xmlns:a16="http://schemas.microsoft.com/office/drawing/2014/main" id="{E6AA2FBE-F18C-4FA1-AD52-D4AC5C393011}"/>
            </a:ext>
          </a:extLst>
        </xdr:cNvPr>
        <xdr:cNvSpPr/>
      </xdr:nvSpPr>
      <xdr:spPr>
        <a:xfrm flipH="1">
          <a:off x="4631872" y="19051361"/>
          <a:ext cx="423393" cy="139357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2</a:t>
          </a:r>
        </a:p>
      </xdr:txBody>
    </xdr:sp>
    <xdr:clientData/>
  </xdr:twoCellAnchor>
  <xdr:oneCellAnchor>
    <xdr:from>
      <xdr:col>0</xdr:col>
      <xdr:colOff>574902</xdr:colOff>
      <xdr:row>36</xdr:row>
      <xdr:rowOff>0</xdr:rowOff>
    </xdr:from>
    <xdr:ext cx="184731" cy="264560"/>
    <xdr:sp macro="" textlink="">
      <xdr:nvSpPr>
        <xdr:cNvPr id="44" name="TextBox 43">
          <a:extLst>
            <a:ext uri="{FF2B5EF4-FFF2-40B4-BE49-F238E27FC236}">
              <a16:creationId xmlns:a16="http://schemas.microsoft.com/office/drawing/2014/main" id="{2048612C-23AA-48A9-B149-61295E1B6BAA}"/>
            </a:ext>
          </a:extLst>
        </xdr:cNvPr>
        <xdr:cNvSpPr txBox="1"/>
      </xdr:nvSpPr>
      <xdr:spPr>
        <a:xfrm>
          <a:off x="574902" y="37804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0</xdr:col>
      <xdr:colOff>574902</xdr:colOff>
      <xdr:row>36</xdr:row>
      <xdr:rowOff>0</xdr:rowOff>
    </xdr:from>
    <xdr:ext cx="184731" cy="264560"/>
    <xdr:sp macro="" textlink="">
      <xdr:nvSpPr>
        <xdr:cNvPr id="45" name="TextBox 44">
          <a:extLst>
            <a:ext uri="{FF2B5EF4-FFF2-40B4-BE49-F238E27FC236}">
              <a16:creationId xmlns:a16="http://schemas.microsoft.com/office/drawing/2014/main" id="{5C475E84-D30B-4BFD-A4BE-75E111E51936}"/>
            </a:ext>
          </a:extLst>
        </xdr:cNvPr>
        <xdr:cNvSpPr txBox="1"/>
      </xdr:nvSpPr>
      <xdr:spPr>
        <a:xfrm>
          <a:off x="574902" y="37804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36</xdr:row>
      <xdr:rowOff>0</xdr:rowOff>
    </xdr:from>
    <xdr:ext cx="184731" cy="264560"/>
    <xdr:sp macro="" textlink="">
      <xdr:nvSpPr>
        <xdr:cNvPr id="46" name="TextBox 45">
          <a:extLst>
            <a:ext uri="{FF2B5EF4-FFF2-40B4-BE49-F238E27FC236}">
              <a16:creationId xmlns:a16="http://schemas.microsoft.com/office/drawing/2014/main" id="{8FC91DC4-B018-4C09-A3AE-992B1B3EC22D}"/>
            </a:ext>
          </a:extLst>
        </xdr:cNvPr>
        <xdr:cNvSpPr txBox="1"/>
      </xdr:nvSpPr>
      <xdr:spPr>
        <a:xfrm>
          <a:off x="1289277" y="378047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0</xdr:col>
      <xdr:colOff>574902</xdr:colOff>
      <xdr:row>37</xdr:row>
      <xdr:rowOff>0</xdr:rowOff>
    </xdr:from>
    <xdr:ext cx="184731" cy="264560"/>
    <xdr:sp macro="" textlink="">
      <xdr:nvSpPr>
        <xdr:cNvPr id="55" name="TextBox 54">
          <a:extLst>
            <a:ext uri="{FF2B5EF4-FFF2-40B4-BE49-F238E27FC236}">
              <a16:creationId xmlns:a16="http://schemas.microsoft.com/office/drawing/2014/main" id="{FF04D018-6BA3-4884-B891-DDCD6B6A4B97}"/>
            </a:ext>
          </a:extLst>
        </xdr:cNvPr>
        <xdr:cNvSpPr txBox="1"/>
      </xdr:nvSpPr>
      <xdr:spPr>
        <a:xfrm>
          <a:off x="574902" y="40595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0</xdr:col>
      <xdr:colOff>574902</xdr:colOff>
      <xdr:row>37</xdr:row>
      <xdr:rowOff>0</xdr:rowOff>
    </xdr:from>
    <xdr:ext cx="184731" cy="264560"/>
    <xdr:sp macro="" textlink="">
      <xdr:nvSpPr>
        <xdr:cNvPr id="62" name="TextBox 61">
          <a:extLst>
            <a:ext uri="{FF2B5EF4-FFF2-40B4-BE49-F238E27FC236}">
              <a16:creationId xmlns:a16="http://schemas.microsoft.com/office/drawing/2014/main" id="{9E2A228D-D9B0-4C1E-9A7D-2465720CC1DC}"/>
            </a:ext>
          </a:extLst>
        </xdr:cNvPr>
        <xdr:cNvSpPr txBox="1"/>
      </xdr:nvSpPr>
      <xdr:spPr>
        <a:xfrm>
          <a:off x="574902" y="40622764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twoCellAnchor editAs="oneCell">
    <xdr:from>
      <xdr:col>6</xdr:col>
      <xdr:colOff>276727</xdr:colOff>
      <xdr:row>60</xdr:row>
      <xdr:rowOff>165435</xdr:rowOff>
    </xdr:from>
    <xdr:to>
      <xdr:col>7</xdr:col>
      <xdr:colOff>371476</xdr:colOff>
      <xdr:row>65</xdr:row>
      <xdr:rowOff>122290</xdr:rowOff>
    </xdr:to>
    <xdr:pic>
      <xdr:nvPicPr>
        <xdr:cNvPr id="65" name="Рисунок 64">
          <a:extLst>
            <a:ext uri="{FF2B5EF4-FFF2-40B4-BE49-F238E27FC236}">
              <a16:creationId xmlns:a16="http://schemas.microsoft.com/office/drawing/2014/main" id="{D294EEB6-5BFC-4B7C-979D-F1F1623A5F5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018" r="11338"/>
        <a:stretch/>
      </xdr:blipFill>
      <xdr:spPr>
        <a:xfrm>
          <a:off x="3905752" y="13376610"/>
          <a:ext cx="809124" cy="1137955"/>
        </a:xfrm>
        <a:prstGeom prst="rect">
          <a:avLst/>
        </a:prstGeom>
      </xdr:spPr>
    </xdr:pic>
    <xdr:clientData/>
  </xdr:twoCellAnchor>
  <xdr:twoCellAnchor editAs="oneCell">
    <xdr:from>
      <xdr:col>0</xdr:col>
      <xdr:colOff>290763</xdr:colOff>
      <xdr:row>60</xdr:row>
      <xdr:rowOff>155409</xdr:rowOff>
    </xdr:from>
    <xdr:to>
      <xdr:col>1</xdr:col>
      <xdr:colOff>390525</xdr:colOff>
      <xdr:row>65</xdr:row>
      <xdr:rowOff>116528</xdr:rowOff>
    </xdr:to>
    <xdr:pic>
      <xdr:nvPicPr>
        <xdr:cNvPr id="66" name="Рисунок 65">
          <a:extLst>
            <a:ext uri="{FF2B5EF4-FFF2-40B4-BE49-F238E27FC236}">
              <a16:creationId xmlns:a16="http://schemas.microsoft.com/office/drawing/2014/main" id="{4306C242-5AAD-48F2-BFBD-ACCFFB9FF2B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338" r="11422"/>
        <a:stretch/>
      </xdr:blipFill>
      <xdr:spPr>
        <a:xfrm>
          <a:off x="290763" y="13366584"/>
          <a:ext cx="814137" cy="1142219"/>
        </a:xfrm>
        <a:prstGeom prst="rect">
          <a:avLst/>
        </a:prstGeom>
      </xdr:spPr>
    </xdr:pic>
    <xdr:clientData/>
  </xdr:twoCellAnchor>
  <xdr:oneCellAnchor>
    <xdr:from>
      <xdr:col>0</xdr:col>
      <xdr:colOff>574902</xdr:colOff>
      <xdr:row>36</xdr:row>
      <xdr:rowOff>0</xdr:rowOff>
    </xdr:from>
    <xdr:ext cx="184731" cy="264560"/>
    <xdr:sp macro="" textlink="">
      <xdr:nvSpPr>
        <xdr:cNvPr id="67" name="TextBox 66">
          <a:extLst>
            <a:ext uri="{FF2B5EF4-FFF2-40B4-BE49-F238E27FC236}">
              <a16:creationId xmlns:a16="http://schemas.microsoft.com/office/drawing/2014/main" id="{4CA1E1A1-78EE-4CC0-B28E-8F730619A0A1}"/>
            </a:ext>
          </a:extLst>
        </xdr:cNvPr>
        <xdr:cNvSpPr txBox="1"/>
      </xdr:nvSpPr>
      <xdr:spPr>
        <a:xfrm>
          <a:off x="574902" y="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0</xdr:col>
      <xdr:colOff>574902</xdr:colOff>
      <xdr:row>36</xdr:row>
      <xdr:rowOff>0</xdr:rowOff>
    </xdr:from>
    <xdr:ext cx="184731" cy="264560"/>
    <xdr:sp macro="" textlink="">
      <xdr:nvSpPr>
        <xdr:cNvPr id="68" name="TextBox 67">
          <a:extLst>
            <a:ext uri="{FF2B5EF4-FFF2-40B4-BE49-F238E27FC236}">
              <a16:creationId xmlns:a16="http://schemas.microsoft.com/office/drawing/2014/main" id="{649008BB-0D92-4EFC-BFB1-42809A9E5BF9}"/>
            </a:ext>
          </a:extLst>
        </xdr:cNvPr>
        <xdr:cNvSpPr txBox="1"/>
      </xdr:nvSpPr>
      <xdr:spPr>
        <a:xfrm>
          <a:off x="574902" y="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36</xdr:row>
      <xdr:rowOff>0</xdr:rowOff>
    </xdr:from>
    <xdr:ext cx="184731" cy="264560"/>
    <xdr:sp macro="" textlink="">
      <xdr:nvSpPr>
        <xdr:cNvPr id="69" name="TextBox 68">
          <a:extLst>
            <a:ext uri="{FF2B5EF4-FFF2-40B4-BE49-F238E27FC236}">
              <a16:creationId xmlns:a16="http://schemas.microsoft.com/office/drawing/2014/main" id="{89F1B8BD-A10B-4784-9CA6-7AFDD156F891}"/>
            </a:ext>
          </a:extLst>
        </xdr:cNvPr>
        <xdr:cNvSpPr txBox="1"/>
      </xdr:nvSpPr>
      <xdr:spPr>
        <a:xfrm>
          <a:off x="1289277" y="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twoCellAnchor>
    <xdr:from>
      <xdr:col>0</xdr:col>
      <xdr:colOff>0</xdr:colOff>
      <xdr:row>36</xdr:row>
      <xdr:rowOff>21979</xdr:rowOff>
    </xdr:from>
    <xdr:to>
      <xdr:col>11</xdr:col>
      <xdr:colOff>0</xdr:colOff>
      <xdr:row>38</xdr:row>
      <xdr:rowOff>22447</xdr:rowOff>
    </xdr:to>
    <xdr:grpSp>
      <xdr:nvGrpSpPr>
        <xdr:cNvPr id="70" name="Группа 69">
          <a:extLst>
            <a:ext uri="{FF2B5EF4-FFF2-40B4-BE49-F238E27FC236}">
              <a16:creationId xmlns:a16="http://schemas.microsoft.com/office/drawing/2014/main" id="{52A84E70-3D98-4F0E-B7BE-2B029CAF307E}"/>
            </a:ext>
          </a:extLst>
        </xdr:cNvPr>
        <xdr:cNvGrpSpPr/>
      </xdr:nvGrpSpPr>
      <xdr:grpSpPr>
        <a:xfrm>
          <a:off x="0" y="8423029"/>
          <a:ext cx="7200900" cy="371943"/>
          <a:chOff x="9295" y="1219934"/>
          <a:chExt cx="7515537" cy="374141"/>
        </a:xfrm>
      </xdr:grpSpPr>
      <xdr:grpSp>
        <xdr:nvGrpSpPr>
          <xdr:cNvPr id="71" name="Группа 70">
            <a:extLst>
              <a:ext uri="{FF2B5EF4-FFF2-40B4-BE49-F238E27FC236}">
                <a16:creationId xmlns:a16="http://schemas.microsoft.com/office/drawing/2014/main" id="{1441CD41-C11B-4DCD-9200-272E09FE6211}"/>
              </a:ext>
            </a:extLst>
          </xdr:cNvPr>
          <xdr:cNvGrpSpPr/>
        </xdr:nvGrpSpPr>
        <xdr:grpSpPr>
          <a:xfrm>
            <a:off x="23233" y="1276351"/>
            <a:ext cx="7496638" cy="306604"/>
            <a:chOff x="23233" y="1276351"/>
            <a:chExt cx="7496638" cy="306604"/>
          </a:xfrm>
        </xdr:grpSpPr>
        <xdr:sp macro="" textlink="">
          <xdr:nvSpPr>
            <xdr:cNvPr id="73" name="Блок-схема: задержка 72">
              <a:extLst>
                <a:ext uri="{FF2B5EF4-FFF2-40B4-BE49-F238E27FC236}">
                  <a16:creationId xmlns:a16="http://schemas.microsoft.com/office/drawing/2014/main" id="{365385D3-DAAC-4CEE-8662-4FFD97C3E898}"/>
                </a:ext>
              </a:extLst>
            </xdr:cNvPr>
            <xdr:cNvSpPr/>
          </xdr:nvSpPr>
          <xdr:spPr>
            <a:xfrm>
              <a:off x="7322705" y="1276955"/>
              <a:ext cx="197166" cy="306000"/>
            </a:xfrm>
            <a:prstGeom prst="flowChartDelay">
              <a:avLst/>
            </a:prstGeom>
            <a:solidFill>
              <a:schemeClr val="accent3"/>
            </a:solidFill>
            <a:ln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ru-RU" sz="1100"/>
            </a:p>
          </xdr:txBody>
        </xdr:sp>
        <xdr:sp macro="" textlink="">
          <xdr:nvSpPr>
            <xdr:cNvPr id="74" name="Прямоугольник 73">
              <a:extLst>
                <a:ext uri="{FF2B5EF4-FFF2-40B4-BE49-F238E27FC236}">
                  <a16:creationId xmlns:a16="http://schemas.microsoft.com/office/drawing/2014/main" id="{380ED0AE-C318-40FE-B63C-85E2656087BC}"/>
                </a:ext>
              </a:extLst>
            </xdr:cNvPr>
            <xdr:cNvSpPr/>
          </xdr:nvSpPr>
          <xdr:spPr>
            <a:xfrm>
              <a:off x="218379" y="1276351"/>
              <a:ext cx="7106347" cy="306000"/>
            </a:xfrm>
            <a:prstGeom prst="rect">
              <a:avLst/>
            </a:prstGeom>
            <a:solidFill>
              <a:schemeClr val="accent3"/>
            </a:solidFill>
            <a:ln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ru-RU" sz="1100">
                <a:latin typeface="Abel"/>
              </a:endParaRPr>
            </a:p>
          </xdr:txBody>
        </xdr:sp>
        <xdr:sp macro="" textlink="">
          <xdr:nvSpPr>
            <xdr:cNvPr id="75" name="Блок-схема: задержка 74">
              <a:extLst>
                <a:ext uri="{FF2B5EF4-FFF2-40B4-BE49-F238E27FC236}">
                  <a16:creationId xmlns:a16="http://schemas.microsoft.com/office/drawing/2014/main" id="{135149F7-9632-41D1-8C4E-9DA08BBDF045}"/>
                </a:ext>
              </a:extLst>
            </xdr:cNvPr>
            <xdr:cNvSpPr/>
          </xdr:nvSpPr>
          <xdr:spPr>
            <a:xfrm flipH="1">
              <a:off x="23233" y="1276351"/>
              <a:ext cx="197166" cy="306000"/>
            </a:xfrm>
            <a:prstGeom prst="flowChartDelay">
              <a:avLst/>
            </a:prstGeom>
            <a:solidFill>
              <a:schemeClr val="accent3"/>
            </a:solidFill>
            <a:ln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ru-RU" sz="1100"/>
            </a:p>
          </xdr:txBody>
        </xdr:sp>
      </xdr:grpSp>
      <xdr:sp macro="" textlink="">
        <xdr:nvSpPr>
          <xdr:cNvPr id="72" name="TextBox 71">
            <a:extLst>
              <a:ext uri="{FF2B5EF4-FFF2-40B4-BE49-F238E27FC236}">
                <a16:creationId xmlns:a16="http://schemas.microsoft.com/office/drawing/2014/main" id="{981DAB76-1643-4BE0-8153-13B63F039720}"/>
              </a:ext>
            </a:extLst>
          </xdr:cNvPr>
          <xdr:cNvSpPr txBox="1"/>
        </xdr:nvSpPr>
        <xdr:spPr>
          <a:xfrm>
            <a:off x="9295" y="1219934"/>
            <a:ext cx="7515537" cy="37414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spAutoFit/>
          </a:bodyPr>
          <a:lstStyle/>
          <a:p>
            <a:pPr algn="ctr"/>
            <a:r>
              <a:rPr lang="ru-RU" sz="1800" b="1" cap="none" spc="0" baseline="0">
                <a:ln w="0">
                  <a:solidFill>
                    <a:schemeClr val="tx1"/>
                  </a:solidFill>
                </a:ln>
                <a:solidFill>
                  <a:schemeClr val="bg1"/>
                </a:solidFill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  <a:latin typeface="Century Gothic" panose="020B0502020202020204" pitchFamily="34" charset="0"/>
              </a:rPr>
              <a:t>Шкафы</a:t>
            </a:r>
            <a:endParaRPr lang="ru-RU" sz="1800" b="1" cap="none" spc="0">
              <a:ln w="0">
                <a:solidFill>
                  <a:schemeClr val="tx1"/>
                </a:solidFill>
              </a:ln>
              <a:solidFill>
                <a:schemeClr val="bg1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Century Gothic" panose="020B0502020202020204" pitchFamily="34" charset="0"/>
            </a:endParaRPr>
          </a:p>
        </xdr:txBody>
      </xdr:sp>
    </xdr:grpSp>
    <xdr:clientData/>
  </xdr:twoCellAnchor>
  <xdr:twoCellAnchor>
    <xdr:from>
      <xdr:col>1</xdr:col>
      <xdr:colOff>295799</xdr:colOff>
      <xdr:row>38</xdr:row>
      <xdr:rowOff>38662</xdr:rowOff>
    </xdr:from>
    <xdr:to>
      <xdr:col>2</xdr:col>
      <xdr:colOff>1153</xdr:colOff>
      <xdr:row>39</xdr:row>
      <xdr:rowOff>141384</xdr:rowOff>
    </xdr:to>
    <xdr:sp macro="" textlink="">
      <xdr:nvSpPr>
        <xdr:cNvPr id="76" name="Стрелка: пятиугольник 75">
          <a:extLst>
            <a:ext uri="{FF2B5EF4-FFF2-40B4-BE49-F238E27FC236}">
              <a16:creationId xmlns:a16="http://schemas.microsoft.com/office/drawing/2014/main" id="{73BB4061-B3F6-420A-A0AC-C8D18B4BA71A}"/>
            </a:ext>
          </a:extLst>
        </xdr:cNvPr>
        <xdr:cNvSpPr/>
      </xdr:nvSpPr>
      <xdr:spPr>
        <a:xfrm flipH="1">
          <a:off x="1010174" y="410137"/>
          <a:ext cx="419729" cy="140822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8</a:t>
          </a:r>
        </a:p>
      </xdr:txBody>
    </xdr:sp>
    <xdr:clientData/>
  </xdr:twoCellAnchor>
  <xdr:twoCellAnchor>
    <xdr:from>
      <xdr:col>0</xdr:col>
      <xdr:colOff>0</xdr:colOff>
      <xdr:row>39</xdr:row>
      <xdr:rowOff>0</xdr:rowOff>
    </xdr:from>
    <xdr:to>
      <xdr:col>0</xdr:col>
      <xdr:colOff>423393</xdr:colOff>
      <xdr:row>39</xdr:row>
      <xdr:rowOff>139212</xdr:rowOff>
    </xdr:to>
    <xdr:sp macro="" textlink="">
      <xdr:nvSpPr>
        <xdr:cNvPr id="77" name="Стрелка: пятиугольник 76">
          <a:extLst>
            <a:ext uri="{FF2B5EF4-FFF2-40B4-BE49-F238E27FC236}">
              <a16:creationId xmlns:a16="http://schemas.microsoft.com/office/drawing/2014/main" id="{54AEF05A-C24D-482A-B169-71B623FA5AEA}"/>
            </a:ext>
          </a:extLst>
        </xdr:cNvPr>
        <xdr:cNvSpPr/>
      </xdr:nvSpPr>
      <xdr:spPr>
        <a:xfrm>
          <a:off x="0" y="409575"/>
          <a:ext cx="423393" cy="139212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В90°</a:t>
          </a:r>
        </a:p>
      </xdr:txBody>
    </xdr:sp>
    <xdr:clientData/>
  </xdr:twoCellAnchor>
  <xdr:twoCellAnchor editAs="oneCell">
    <xdr:from>
      <xdr:col>0</xdr:col>
      <xdr:colOff>229961</xdr:colOff>
      <xdr:row>39</xdr:row>
      <xdr:rowOff>160566</xdr:rowOff>
    </xdr:from>
    <xdr:to>
      <xdr:col>1</xdr:col>
      <xdr:colOff>581025</xdr:colOff>
      <xdr:row>44</xdr:row>
      <xdr:rowOff>243187</xdr:rowOff>
    </xdr:to>
    <xdr:pic>
      <xdr:nvPicPr>
        <xdr:cNvPr id="78" name="Рисунок 77">
          <a:extLst>
            <a:ext uri="{FF2B5EF4-FFF2-40B4-BE49-F238E27FC236}">
              <a16:creationId xmlns:a16="http://schemas.microsoft.com/office/drawing/2014/main" id="{0CF41EFF-EE4B-4A10-B342-84ED4D5BC5D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813" r="6542"/>
        <a:stretch/>
      </xdr:blipFill>
      <xdr:spPr>
        <a:xfrm>
          <a:off x="229961" y="8971191"/>
          <a:ext cx="1065439" cy="1263721"/>
        </a:xfrm>
        <a:prstGeom prst="rect">
          <a:avLst/>
        </a:prstGeom>
      </xdr:spPr>
    </xdr:pic>
    <xdr:clientData/>
  </xdr:twoCellAnchor>
  <xdr:twoCellAnchor>
    <xdr:from>
      <xdr:col>7</xdr:col>
      <xdr:colOff>295799</xdr:colOff>
      <xdr:row>38</xdr:row>
      <xdr:rowOff>38662</xdr:rowOff>
    </xdr:from>
    <xdr:to>
      <xdr:col>8</xdr:col>
      <xdr:colOff>1153</xdr:colOff>
      <xdr:row>39</xdr:row>
      <xdr:rowOff>141384</xdr:rowOff>
    </xdr:to>
    <xdr:sp macro="" textlink="">
      <xdr:nvSpPr>
        <xdr:cNvPr id="79" name="Стрелка: пятиугольник 78">
          <a:extLst>
            <a:ext uri="{FF2B5EF4-FFF2-40B4-BE49-F238E27FC236}">
              <a16:creationId xmlns:a16="http://schemas.microsoft.com/office/drawing/2014/main" id="{39BD6E45-986F-4545-8FAA-3326B3119C7B}"/>
            </a:ext>
          </a:extLst>
        </xdr:cNvPr>
        <xdr:cNvSpPr/>
      </xdr:nvSpPr>
      <xdr:spPr>
        <a:xfrm flipH="1">
          <a:off x="4639199" y="410137"/>
          <a:ext cx="419729" cy="140822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8</a:t>
          </a:r>
        </a:p>
      </xdr:txBody>
    </xdr:sp>
    <xdr:clientData/>
  </xdr:twoCellAnchor>
  <xdr:twoCellAnchor>
    <xdr:from>
      <xdr:col>6</xdr:col>
      <xdr:colOff>0</xdr:colOff>
      <xdr:row>39</xdr:row>
      <xdr:rowOff>0</xdr:rowOff>
    </xdr:from>
    <xdr:to>
      <xdr:col>6</xdr:col>
      <xdr:colOff>423393</xdr:colOff>
      <xdr:row>39</xdr:row>
      <xdr:rowOff>139212</xdr:rowOff>
    </xdr:to>
    <xdr:sp macro="" textlink="">
      <xdr:nvSpPr>
        <xdr:cNvPr id="80" name="Стрелка: пятиугольник 79">
          <a:extLst>
            <a:ext uri="{FF2B5EF4-FFF2-40B4-BE49-F238E27FC236}">
              <a16:creationId xmlns:a16="http://schemas.microsoft.com/office/drawing/2014/main" id="{C21EDE5A-F7F2-40D7-8A4B-FABC2F30330F}"/>
            </a:ext>
          </a:extLst>
        </xdr:cNvPr>
        <xdr:cNvSpPr/>
      </xdr:nvSpPr>
      <xdr:spPr>
        <a:xfrm>
          <a:off x="3629025" y="409575"/>
          <a:ext cx="423393" cy="139212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В90°</a:t>
          </a:r>
        </a:p>
      </xdr:txBody>
    </xdr:sp>
    <xdr:clientData/>
  </xdr:twoCellAnchor>
  <xdr:oneCellAnchor>
    <xdr:from>
      <xdr:col>6</xdr:col>
      <xdr:colOff>130969</xdr:colOff>
      <xdr:row>39</xdr:row>
      <xdr:rowOff>177768</xdr:rowOff>
    </xdr:from>
    <xdr:ext cx="1152924" cy="1185812"/>
    <xdr:pic>
      <xdr:nvPicPr>
        <xdr:cNvPr id="81" name="Рисунок 80">
          <a:extLst>
            <a:ext uri="{FF2B5EF4-FFF2-40B4-BE49-F238E27FC236}">
              <a16:creationId xmlns:a16="http://schemas.microsoft.com/office/drawing/2014/main" id="{1BC74334-B2FE-431A-9CEC-3AA67512A75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296" r="9817"/>
        <a:stretch/>
      </xdr:blipFill>
      <xdr:spPr>
        <a:xfrm>
          <a:off x="3759994" y="587343"/>
          <a:ext cx="1152924" cy="1185812"/>
        </a:xfrm>
        <a:prstGeom prst="rect">
          <a:avLst/>
        </a:prstGeom>
      </xdr:spPr>
    </xdr:pic>
    <xdr:clientData/>
  </xdr:oneCellAnchor>
  <xdr:twoCellAnchor>
    <xdr:from>
      <xdr:col>1</xdr:col>
      <xdr:colOff>295799</xdr:colOff>
      <xdr:row>45</xdr:row>
      <xdr:rowOff>38662</xdr:rowOff>
    </xdr:from>
    <xdr:to>
      <xdr:col>2</xdr:col>
      <xdr:colOff>1153</xdr:colOff>
      <xdr:row>46</xdr:row>
      <xdr:rowOff>141384</xdr:rowOff>
    </xdr:to>
    <xdr:sp macro="" textlink="">
      <xdr:nvSpPr>
        <xdr:cNvPr id="82" name="Стрелка: пятиугольник 81">
          <a:extLst>
            <a:ext uri="{FF2B5EF4-FFF2-40B4-BE49-F238E27FC236}">
              <a16:creationId xmlns:a16="http://schemas.microsoft.com/office/drawing/2014/main" id="{AA026BD3-63EC-4AFC-8D8A-A8F414A5717D}"/>
            </a:ext>
          </a:extLst>
        </xdr:cNvPr>
        <xdr:cNvSpPr/>
      </xdr:nvSpPr>
      <xdr:spPr>
        <a:xfrm flipH="1">
          <a:off x="1010174" y="1876987"/>
          <a:ext cx="419729" cy="140822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8</a:t>
          </a:r>
        </a:p>
      </xdr:txBody>
    </xdr:sp>
    <xdr:clientData/>
  </xdr:twoCellAnchor>
  <xdr:twoCellAnchor>
    <xdr:from>
      <xdr:col>0</xdr:col>
      <xdr:colOff>0</xdr:colOff>
      <xdr:row>46</xdr:row>
      <xdr:rowOff>0</xdr:rowOff>
    </xdr:from>
    <xdr:to>
      <xdr:col>0</xdr:col>
      <xdr:colOff>423393</xdr:colOff>
      <xdr:row>46</xdr:row>
      <xdr:rowOff>139212</xdr:rowOff>
    </xdr:to>
    <xdr:sp macro="" textlink="">
      <xdr:nvSpPr>
        <xdr:cNvPr id="83" name="Стрелка: пятиугольник 82">
          <a:extLst>
            <a:ext uri="{FF2B5EF4-FFF2-40B4-BE49-F238E27FC236}">
              <a16:creationId xmlns:a16="http://schemas.microsoft.com/office/drawing/2014/main" id="{2B96CAB9-9F2B-4181-88FD-93C12045347C}"/>
            </a:ext>
          </a:extLst>
        </xdr:cNvPr>
        <xdr:cNvSpPr/>
      </xdr:nvSpPr>
      <xdr:spPr>
        <a:xfrm>
          <a:off x="0" y="1876425"/>
          <a:ext cx="423393" cy="139212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В90°</a:t>
          </a:r>
        </a:p>
      </xdr:txBody>
    </xdr:sp>
    <xdr:clientData/>
  </xdr:twoCellAnchor>
  <xdr:oneCellAnchor>
    <xdr:from>
      <xdr:col>0</xdr:col>
      <xdr:colOff>159543</xdr:colOff>
      <xdr:row>46</xdr:row>
      <xdr:rowOff>196818</xdr:rowOff>
    </xdr:from>
    <xdr:ext cx="1088232" cy="1152585"/>
    <xdr:pic>
      <xdr:nvPicPr>
        <xdr:cNvPr id="84" name="Рисунок 83">
          <a:extLst>
            <a:ext uri="{FF2B5EF4-FFF2-40B4-BE49-F238E27FC236}">
              <a16:creationId xmlns:a16="http://schemas.microsoft.com/office/drawing/2014/main" id="{70AB7199-365D-4AA7-8E68-69B5B35C124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51" r="11642"/>
        <a:stretch/>
      </xdr:blipFill>
      <xdr:spPr>
        <a:xfrm>
          <a:off x="159543" y="10474293"/>
          <a:ext cx="1088232" cy="1152585"/>
        </a:xfrm>
        <a:prstGeom prst="rect">
          <a:avLst/>
        </a:prstGeom>
      </xdr:spPr>
    </xdr:pic>
    <xdr:clientData/>
  </xdr:oneCellAnchor>
  <xdr:twoCellAnchor editAs="oneCell">
    <xdr:from>
      <xdr:col>6</xdr:col>
      <xdr:colOff>194973</xdr:colOff>
      <xdr:row>46</xdr:row>
      <xdr:rowOff>168430</xdr:rowOff>
    </xdr:from>
    <xdr:to>
      <xdr:col>7</xdr:col>
      <xdr:colOff>428626</xdr:colOff>
      <xdr:row>51</xdr:row>
      <xdr:rowOff>167194</xdr:rowOff>
    </xdr:to>
    <xdr:pic>
      <xdr:nvPicPr>
        <xdr:cNvPr id="85" name="Рисунок 84">
          <a:extLst>
            <a:ext uri="{FF2B5EF4-FFF2-40B4-BE49-F238E27FC236}">
              <a16:creationId xmlns:a16="http://schemas.microsoft.com/office/drawing/2014/main" id="{6232F4C6-BC61-4642-92A4-B30B26EBE74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676" r="7349"/>
        <a:stretch/>
      </xdr:blipFill>
      <xdr:spPr>
        <a:xfrm>
          <a:off x="3823998" y="10445905"/>
          <a:ext cx="948028" cy="1179864"/>
        </a:xfrm>
        <a:prstGeom prst="rect">
          <a:avLst/>
        </a:prstGeom>
      </xdr:spPr>
    </xdr:pic>
    <xdr:clientData/>
  </xdr:twoCellAnchor>
  <xdr:twoCellAnchor>
    <xdr:from>
      <xdr:col>7</xdr:col>
      <xdr:colOff>295799</xdr:colOff>
      <xdr:row>45</xdr:row>
      <xdr:rowOff>38662</xdr:rowOff>
    </xdr:from>
    <xdr:to>
      <xdr:col>8</xdr:col>
      <xdr:colOff>1153</xdr:colOff>
      <xdr:row>46</xdr:row>
      <xdr:rowOff>141384</xdr:rowOff>
    </xdr:to>
    <xdr:sp macro="" textlink="">
      <xdr:nvSpPr>
        <xdr:cNvPr id="86" name="Стрелка: пятиугольник 85">
          <a:extLst>
            <a:ext uri="{FF2B5EF4-FFF2-40B4-BE49-F238E27FC236}">
              <a16:creationId xmlns:a16="http://schemas.microsoft.com/office/drawing/2014/main" id="{64850D0C-12E4-46CD-B4F9-98CF5494886A}"/>
            </a:ext>
          </a:extLst>
        </xdr:cNvPr>
        <xdr:cNvSpPr/>
      </xdr:nvSpPr>
      <xdr:spPr>
        <a:xfrm flipH="1">
          <a:off x="4639199" y="1876987"/>
          <a:ext cx="419729" cy="140822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6</a:t>
          </a:r>
        </a:p>
      </xdr:txBody>
    </xdr:sp>
    <xdr:clientData/>
  </xdr:twoCellAnchor>
  <xdr:twoCellAnchor>
    <xdr:from>
      <xdr:col>6</xdr:col>
      <xdr:colOff>0</xdr:colOff>
      <xdr:row>46</xdr:row>
      <xdr:rowOff>0</xdr:rowOff>
    </xdr:from>
    <xdr:to>
      <xdr:col>6</xdr:col>
      <xdr:colOff>423393</xdr:colOff>
      <xdr:row>46</xdr:row>
      <xdr:rowOff>139212</xdr:rowOff>
    </xdr:to>
    <xdr:sp macro="" textlink="">
      <xdr:nvSpPr>
        <xdr:cNvPr id="87" name="Стрелка: пятиугольник 86">
          <a:extLst>
            <a:ext uri="{FF2B5EF4-FFF2-40B4-BE49-F238E27FC236}">
              <a16:creationId xmlns:a16="http://schemas.microsoft.com/office/drawing/2014/main" id="{B42102FC-0A19-477C-8825-7382B286C25E}"/>
            </a:ext>
          </a:extLst>
        </xdr:cNvPr>
        <xdr:cNvSpPr/>
      </xdr:nvSpPr>
      <xdr:spPr>
        <a:xfrm>
          <a:off x="3629025" y="1876425"/>
          <a:ext cx="423393" cy="139212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В90°</a:t>
          </a:r>
        </a:p>
      </xdr:txBody>
    </xdr:sp>
    <xdr:clientData/>
  </xdr:twoCellAnchor>
  <xdr:twoCellAnchor>
    <xdr:from>
      <xdr:col>5</xdr:col>
      <xdr:colOff>54827</xdr:colOff>
      <xdr:row>51</xdr:row>
      <xdr:rowOff>105937</xdr:rowOff>
    </xdr:from>
    <xdr:to>
      <xdr:col>6</xdr:col>
      <xdr:colOff>422464</xdr:colOff>
      <xdr:row>51</xdr:row>
      <xdr:rowOff>241373</xdr:rowOff>
    </xdr:to>
    <xdr:sp macro="" textlink="">
      <xdr:nvSpPr>
        <xdr:cNvPr id="88" name="Стрелка: пятиугольник 87">
          <a:extLst>
            <a:ext uri="{FF2B5EF4-FFF2-40B4-BE49-F238E27FC236}">
              <a16:creationId xmlns:a16="http://schemas.microsoft.com/office/drawing/2014/main" id="{84A9CC6D-3076-4DBC-A676-17FBC1C5E184}"/>
            </a:ext>
          </a:extLst>
        </xdr:cNvPr>
        <xdr:cNvSpPr/>
      </xdr:nvSpPr>
      <xdr:spPr>
        <a:xfrm>
          <a:off x="3626702" y="3163462"/>
          <a:ext cx="424787" cy="135436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450</a:t>
          </a:r>
        </a:p>
      </xdr:txBody>
    </xdr:sp>
    <xdr:clientData/>
  </xdr:twoCellAnchor>
  <xdr:twoCellAnchor>
    <xdr:from>
      <xdr:col>7</xdr:col>
      <xdr:colOff>292719</xdr:colOff>
      <xdr:row>51</xdr:row>
      <xdr:rowOff>102220</xdr:rowOff>
    </xdr:from>
    <xdr:to>
      <xdr:col>7</xdr:col>
      <xdr:colOff>713609</xdr:colOff>
      <xdr:row>51</xdr:row>
      <xdr:rowOff>242113</xdr:rowOff>
    </xdr:to>
    <xdr:sp macro="" textlink="">
      <xdr:nvSpPr>
        <xdr:cNvPr id="89" name="Стрелка: пятиугольник 88">
          <a:extLst>
            <a:ext uri="{FF2B5EF4-FFF2-40B4-BE49-F238E27FC236}">
              <a16:creationId xmlns:a16="http://schemas.microsoft.com/office/drawing/2014/main" id="{17DA12C1-B344-4D21-BE0C-DB2B025E03A7}"/>
            </a:ext>
          </a:extLst>
        </xdr:cNvPr>
        <xdr:cNvSpPr/>
      </xdr:nvSpPr>
      <xdr:spPr>
        <a:xfrm flipH="1">
          <a:off x="4636119" y="3159745"/>
          <a:ext cx="420890" cy="139893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1</a:t>
          </a:r>
        </a:p>
      </xdr:txBody>
    </xdr:sp>
    <xdr:clientData/>
  </xdr:twoCellAnchor>
  <xdr:oneCellAnchor>
    <xdr:from>
      <xdr:col>0</xdr:col>
      <xdr:colOff>155407</xdr:colOff>
      <xdr:row>53</xdr:row>
      <xdr:rowOff>194483</xdr:rowOff>
    </xdr:from>
    <xdr:ext cx="1037723" cy="1102370"/>
    <xdr:pic>
      <xdr:nvPicPr>
        <xdr:cNvPr id="90" name="Рисунок 89">
          <a:extLst>
            <a:ext uri="{FF2B5EF4-FFF2-40B4-BE49-F238E27FC236}">
              <a16:creationId xmlns:a16="http://schemas.microsoft.com/office/drawing/2014/main" id="{E3678E75-1058-484D-B1AE-2270AAF6D15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983" r="12638"/>
        <a:stretch/>
      </xdr:blipFill>
      <xdr:spPr>
        <a:xfrm>
          <a:off x="155407" y="11938808"/>
          <a:ext cx="1037723" cy="1102370"/>
        </a:xfrm>
        <a:prstGeom prst="rect">
          <a:avLst/>
        </a:prstGeom>
      </xdr:spPr>
    </xdr:pic>
    <xdr:clientData/>
  </xdr:oneCellAnchor>
  <xdr:twoCellAnchor>
    <xdr:from>
      <xdr:col>1</xdr:col>
      <xdr:colOff>295799</xdr:colOff>
      <xdr:row>52</xdr:row>
      <xdr:rowOff>38662</xdr:rowOff>
    </xdr:from>
    <xdr:to>
      <xdr:col>2</xdr:col>
      <xdr:colOff>1153</xdr:colOff>
      <xdr:row>53</xdr:row>
      <xdr:rowOff>141384</xdr:rowOff>
    </xdr:to>
    <xdr:sp macro="" textlink="">
      <xdr:nvSpPr>
        <xdr:cNvPr id="91" name="Стрелка: пятиугольник 90">
          <a:extLst>
            <a:ext uri="{FF2B5EF4-FFF2-40B4-BE49-F238E27FC236}">
              <a16:creationId xmlns:a16="http://schemas.microsoft.com/office/drawing/2014/main" id="{501C82C0-78E6-4D19-BBED-6841A71550F9}"/>
            </a:ext>
          </a:extLst>
        </xdr:cNvPr>
        <xdr:cNvSpPr/>
      </xdr:nvSpPr>
      <xdr:spPr>
        <a:xfrm flipH="1">
          <a:off x="1010174" y="3343837"/>
          <a:ext cx="419729" cy="140822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6</a:t>
          </a:r>
        </a:p>
      </xdr:txBody>
    </xdr:sp>
    <xdr:clientData/>
  </xdr:twoCellAnchor>
  <xdr:twoCellAnchor>
    <xdr:from>
      <xdr:col>0</xdr:col>
      <xdr:colOff>0</xdr:colOff>
      <xdr:row>53</xdr:row>
      <xdr:rowOff>0</xdr:rowOff>
    </xdr:from>
    <xdr:to>
      <xdr:col>0</xdr:col>
      <xdr:colOff>423393</xdr:colOff>
      <xdr:row>53</xdr:row>
      <xdr:rowOff>139212</xdr:rowOff>
    </xdr:to>
    <xdr:sp macro="" textlink="">
      <xdr:nvSpPr>
        <xdr:cNvPr id="92" name="Стрелка: пятиугольник 91">
          <a:extLst>
            <a:ext uri="{FF2B5EF4-FFF2-40B4-BE49-F238E27FC236}">
              <a16:creationId xmlns:a16="http://schemas.microsoft.com/office/drawing/2014/main" id="{FBC55557-756C-4ABC-AF76-44CF11737EC7}"/>
            </a:ext>
          </a:extLst>
        </xdr:cNvPr>
        <xdr:cNvSpPr/>
      </xdr:nvSpPr>
      <xdr:spPr>
        <a:xfrm>
          <a:off x="0" y="3343275"/>
          <a:ext cx="423393" cy="139212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В90°</a:t>
          </a:r>
        </a:p>
      </xdr:txBody>
    </xdr:sp>
    <xdr:clientData/>
  </xdr:twoCellAnchor>
  <xdr:twoCellAnchor>
    <xdr:from>
      <xdr:col>0</xdr:col>
      <xdr:colOff>5013</xdr:colOff>
      <xdr:row>58</xdr:row>
      <xdr:rowOff>105937</xdr:rowOff>
    </xdr:from>
    <xdr:to>
      <xdr:col>0</xdr:col>
      <xdr:colOff>422464</xdr:colOff>
      <xdr:row>58</xdr:row>
      <xdr:rowOff>241373</xdr:rowOff>
    </xdr:to>
    <xdr:sp macro="" textlink="">
      <xdr:nvSpPr>
        <xdr:cNvPr id="93" name="Стрелка: пятиугольник 92">
          <a:extLst>
            <a:ext uri="{FF2B5EF4-FFF2-40B4-BE49-F238E27FC236}">
              <a16:creationId xmlns:a16="http://schemas.microsoft.com/office/drawing/2014/main" id="{17AF2DA9-D5F5-41F7-9C76-D4CE6F00325E}"/>
            </a:ext>
          </a:extLst>
        </xdr:cNvPr>
        <xdr:cNvSpPr/>
      </xdr:nvSpPr>
      <xdr:spPr>
        <a:xfrm>
          <a:off x="5013" y="4630312"/>
          <a:ext cx="417451" cy="135436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450</a:t>
          </a:r>
        </a:p>
      </xdr:txBody>
    </xdr:sp>
    <xdr:clientData/>
  </xdr:twoCellAnchor>
  <xdr:twoCellAnchor>
    <xdr:from>
      <xdr:col>1</xdr:col>
      <xdr:colOff>297732</xdr:colOff>
      <xdr:row>58</xdr:row>
      <xdr:rowOff>107233</xdr:rowOff>
    </xdr:from>
    <xdr:to>
      <xdr:col>2</xdr:col>
      <xdr:colOff>1741</xdr:colOff>
      <xdr:row>59</xdr:row>
      <xdr:rowOff>1481</xdr:rowOff>
    </xdr:to>
    <xdr:sp macro="" textlink="">
      <xdr:nvSpPr>
        <xdr:cNvPr id="94" name="Стрелка: пятиугольник 93">
          <a:extLst>
            <a:ext uri="{FF2B5EF4-FFF2-40B4-BE49-F238E27FC236}">
              <a16:creationId xmlns:a16="http://schemas.microsoft.com/office/drawing/2014/main" id="{CDEF1E56-38AB-4415-8544-10CA0BA9E70D}"/>
            </a:ext>
          </a:extLst>
        </xdr:cNvPr>
        <xdr:cNvSpPr/>
      </xdr:nvSpPr>
      <xdr:spPr>
        <a:xfrm flipH="1">
          <a:off x="1012107" y="4631608"/>
          <a:ext cx="418384" cy="141898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1</a:t>
          </a:r>
        </a:p>
      </xdr:txBody>
    </xdr:sp>
    <xdr:clientData/>
  </xdr:twoCellAnchor>
  <xdr:twoCellAnchor editAs="oneCell">
    <xdr:from>
      <xdr:col>6</xdr:col>
      <xdr:colOff>272215</xdr:colOff>
      <xdr:row>53</xdr:row>
      <xdr:rowOff>160424</xdr:rowOff>
    </xdr:from>
    <xdr:to>
      <xdr:col>7</xdr:col>
      <xdr:colOff>428625</xdr:colOff>
      <xdr:row>58</xdr:row>
      <xdr:rowOff>174205</xdr:rowOff>
    </xdr:to>
    <xdr:pic>
      <xdr:nvPicPr>
        <xdr:cNvPr id="95" name="Рисунок 94">
          <a:extLst>
            <a:ext uri="{FF2B5EF4-FFF2-40B4-BE49-F238E27FC236}">
              <a16:creationId xmlns:a16="http://schemas.microsoft.com/office/drawing/2014/main" id="{3F292A45-C16E-4ED9-9E02-D80BA550A81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268" r="10029"/>
        <a:stretch/>
      </xdr:blipFill>
      <xdr:spPr>
        <a:xfrm>
          <a:off x="3901240" y="11904749"/>
          <a:ext cx="870785" cy="1194881"/>
        </a:xfrm>
        <a:prstGeom prst="rect">
          <a:avLst/>
        </a:prstGeom>
      </xdr:spPr>
    </xdr:pic>
    <xdr:clientData/>
  </xdr:twoCellAnchor>
  <xdr:twoCellAnchor>
    <xdr:from>
      <xdr:col>7</xdr:col>
      <xdr:colOff>295799</xdr:colOff>
      <xdr:row>52</xdr:row>
      <xdr:rowOff>38662</xdr:rowOff>
    </xdr:from>
    <xdr:to>
      <xdr:col>8</xdr:col>
      <xdr:colOff>1153</xdr:colOff>
      <xdr:row>53</xdr:row>
      <xdr:rowOff>141384</xdr:rowOff>
    </xdr:to>
    <xdr:sp macro="" textlink="">
      <xdr:nvSpPr>
        <xdr:cNvPr id="96" name="Стрелка: пятиугольник 95">
          <a:extLst>
            <a:ext uri="{FF2B5EF4-FFF2-40B4-BE49-F238E27FC236}">
              <a16:creationId xmlns:a16="http://schemas.microsoft.com/office/drawing/2014/main" id="{BEE967A8-F73F-40CE-92BE-B5CC8ED197BA}"/>
            </a:ext>
          </a:extLst>
        </xdr:cNvPr>
        <xdr:cNvSpPr/>
      </xdr:nvSpPr>
      <xdr:spPr>
        <a:xfrm flipH="1">
          <a:off x="4639199" y="3343837"/>
          <a:ext cx="419729" cy="140822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6</a:t>
          </a:r>
        </a:p>
      </xdr:txBody>
    </xdr:sp>
    <xdr:clientData/>
  </xdr:twoCellAnchor>
  <xdr:twoCellAnchor>
    <xdr:from>
      <xdr:col>6</xdr:col>
      <xdr:colOff>0</xdr:colOff>
      <xdr:row>53</xdr:row>
      <xdr:rowOff>0</xdr:rowOff>
    </xdr:from>
    <xdr:to>
      <xdr:col>6</xdr:col>
      <xdr:colOff>423393</xdr:colOff>
      <xdr:row>53</xdr:row>
      <xdr:rowOff>139212</xdr:rowOff>
    </xdr:to>
    <xdr:sp macro="" textlink="">
      <xdr:nvSpPr>
        <xdr:cNvPr id="97" name="Стрелка: пятиугольник 96">
          <a:extLst>
            <a:ext uri="{FF2B5EF4-FFF2-40B4-BE49-F238E27FC236}">
              <a16:creationId xmlns:a16="http://schemas.microsoft.com/office/drawing/2014/main" id="{8F52124D-D3D2-4360-A9B2-B8243B33721F}"/>
            </a:ext>
          </a:extLst>
        </xdr:cNvPr>
        <xdr:cNvSpPr/>
      </xdr:nvSpPr>
      <xdr:spPr>
        <a:xfrm>
          <a:off x="3629025" y="3343275"/>
          <a:ext cx="423393" cy="139212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В90°</a:t>
          </a:r>
        </a:p>
      </xdr:txBody>
    </xdr:sp>
    <xdr:clientData/>
  </xdr:twoCellAnchor>
  <xdr:twoCellAnchor>
    <xdr:from>
      <xdr:col>6</xdr:col>
      <xdr:colOff>0</xdr:colOff>
      <xdr:row>58</xdr:row>
      <xdr:rowOff>110950</xdr:rowOff>
    </xdr:from>
    <xdr:to>
      <xdr:col>6</xdr:col>
      <xdr:colOff>417451</xdr:colOff>
      <xdr:row>59</xdr:row>
      <xdr:rowOff>741</xdr:rowOff>
    </xdr:to>
    <xdr:sp macro="" textlink="">
      <xdr:nvSpPr>
        <xdr:cNvPr id="98" name="Стрелка: пятиугольник 97">
          <a:extLst>
            <a:ext uri="{FF2B5EF4-FFF2-40B4-BE49-F238E27FC236}">
              <a16:creationId xmlns:a16="http://schemas.microsoft.com/office/drawing/2014/main" id="{CD7ABBC1-E2EA-4D67-93A3-9547B28DF115}"/>
            </a:ext>
          </a:extLst>
        </xdr:cNvPr>
        <xdr:cNvSpPr/>
      </xdr:nvSpPr>
      <xdr:spPr>
        <a:xfrm>
          <a:off x="3629025" y="4635325"/>
          <a:ext cx="417451" cy="137441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450</a:t>
          </a:r>
        </a:p>
      </xdr:txBody>
    </xdr:sp>
    <xdr:clientData/>
  </xdr:twoCellAnchor>
  <xdr:twoCellAnchor>
    <xdr:from>
      <xdr:col>7</xdr:col>
      <xdr:colOff>297733</xdr:colOff>
      <xdr:row>58</xdr:row>
      <xdr:rowOff>107234</xdr:rowOff>
    </xdr:from>
    <xdr:to>
      <xdr:col>8</xdr:col>
      <xdr:colOff>1741</xdr:colOff>
      <xdr:row>59</xdr:row>
      <xdr:rowOff>1482</xdr:rowOff>
    </xdr:to>
    <xdr:sp macro="" textlink="">
      <xdr:nvSpPr>
        <xdr:cNvPr id="99" name="Стрелка: пятиугольник 98">
          <a:extLst>
            <a:ext uri="{FF2B5EF4-FFF2-40B4-BE49-F238E27FC236}">
              <a16:creationId xmlns:a16="http://schemas.microsoft.com/office/drawing/2014/main" id="{8C94F370-A8A5-43E5-B2D7-9E28EE35F6FA}"/>
            </a:ext>
          </a:extLst>
        </xdr:cNvPr>
        <xdr:cNvSpPr/>
      </xdr:nvSpPr>
      <xdr:spPr>
        <a:xfrm flipH="1">
          <a:off x="4641133" y="4631609"/>
          <a:ext cx="418383" cy="141898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1</a:t>
          </a:r>
        </a:p>
      </xdr:txBody>
    </xdr:sp>
    <xdr:clientData/>
  </xdr:twoCellAnchor>
  <xdr:twoCellAnchor>
    <xdr:from>
      <xdr:col>1</xdr:col>
      <xdr:colOff>295799</xdr:colOff>
      <xdr:row>59</xdr:row>
      <xdr:rowOff>38662</xdr:rowOff>
    </xdr:from>
    <xdr:to>
      <xdr:col>2</xdr:col>
      <xdr:colOff>1153</xdr:colOff>
      <xdr:row>60</xdr:row>
      <xdr:rowOff>141384</xdr:rowOff>
    </xdr:to>
    <xdr:sp macro="" textlink="">
      <xdr:nvSpPr>
        <xdr:cNvPr id="100" name="Стрелка: пятиугольник 99">
          <a:extLst>
            <a:ext uri="{FF2B5EF4-FFF2-40B4-BE49-F238E27FC236}">
              <a16:creationId xmlns:a16="http://schemas.microsoft.com/office/drawing/2014/main" id="{8C646D91-EC3D-492D-A54C-F991EB30B12A}"/>
            </a:ext>
          </a:extLst>
        </xdr:cNvPr>
        <xdr:cNvSpPr/>
      </xdr:nvSpPr>
      <xdr:spPr>
        <a:xfrm flipH="1">
          <a:off x="1010174" y="4810687"/>
          <a:ext cx="419729" cy="140822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6</a:t>
          </a:r>
        </a:p>
      </xdr:txBody>
    </xdr:sp>
    <xdr:clientData/>
  </xdr:twoCellAnchor>
  <xdr:twoCellAnchor>
    <xdr:from>
      <xdr:col>0</xdr:col>
      <xdr:colOff>0</xdr:colOff>
      <xdr:row>60</xdr:row>
      <xdr:rowOff>0</xdr:rowOff>
    </xdr:from>
    <xdr:to>
      <xdr:col>0</xdr:col>
      <xdr:colOff>423393</xdr:colOff>
      <xdr:row>60</xdr:row>
      <xdr:rowOff>139212</xdr:rowOff>
    </xdr:to>
    <xdr:sp macro="" textlink="">
      <xdr:nvSpPr>
        <xdr:cNvPr id="101" name="Стрелка: пятиугольник 100">
          <a:extLst>
            <a:ext uri="{FF2B5EF4-FFF2-40B4-BE49-F238E27FC236}">
              <a16:creationId xmlns:a16="http://schemas.microsoft.com/office/drawing/2014/main" id="{E36738ED-C447-4F60-A800-164EBF6BF7E0}"/>
            </a:ext>
          </a:extLst>
        </xdr:cNvPr>
        <xdr:cNvSpPr/>
      </xdr:nvSpPr>
      <xdr:spPr>
        <a:xfrm>
          <a:off x="0" y="4810125"/>
          <a:ext cx="423393" cy="139212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В90°</a:t>
          </a:r>
        </a:p>
      </xdr:txBody>
    </xdr:sp>
    <xdr:clientData/>
  </xdr:twoCellAnchor>
  <xdr:twoCellAnchor>
    <xdr:from>
      <xdr:col>0</xdr:col>
      <xdr:colOff>5013</xdr:colOff>
      <xdr:row>65</xdr:row>
      <xdr:rowOff>105937</xdr:rowOff>
    </xdr:from>
    <xdr:to>
      <xdr:col>0</xdr:col>
      <xdr:colOff>422464</xdr:colOff>
      <xdr:row>65</xdr:row>
      <xdr:rowOff>241373</xdr:rowOff>
    </xdr:to>
    <xdr:sp macro="" textlink="">
      <xdr:nvSpPr>
        <xdr:cNvPr id="102" name="Стрелка: пятиугольник 101">
          <a:extLst>
            <a:ext uri="{FF2B5EF4-FFF2-40B4-BE49-F238E27FC236}">
              <a16:creationId xmlns:a16="http://schemas.microsoft.com/office/drawing/2014/main" id="{6E8EB182-4049-40E8-AFCD-B4EB24135378}"/>
            </a:ext>
          </a:extLst>
        </xdr:cNvPr>
        <xdr:cNvSpPr/>
      </xdr:nvSpPr>
      <xdr:spPr>
        <a:xfrm>
          <a:off x="5013" y="6097162"/>
          <a:ext cx="417451" cy="135436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450</a:t>
          </a:r>
        </a:p>
      </xdr:txBody>
    </xdr:sp>
    <xdr:clientData/>
  </xdr:twoCellAnchor>
  <xdr:twoCellAnchor>
    <xdr:from>
      <xdr:col>1</xdr:col>
      <xdr:colOff>297732</xdr:colOff>
      <xdr:row>65</xdr:row>
      <xdr:rowOff>107233</xdr:rowOff>
    </xdr:from>
    <xdr:to>
      <xdr:col>2</xdr:col>
      <xdr:colOff>1741</xdr:colOff>
      <xdr:row>66</xdr:row>
      <xdr:rowOff>0</xdr:rowOff>
    </xdr:to>
    <xdr:sp macro="" textlink="">
      <xdr:nvSpPr>
        <xdr:cNvPr id="103" name="Стрелка: пятиугольник 102">
          <a:extLst>
            <a:ext uri="{FF2B5EF4-FFF2-40B4-BE49-F238E27FC236}">
              <a16:creationId xmlns:a16="http://schemas.microsoft.com/office/drawing/2014/main" id="{02F9BA04-77B9-43B8-B006-E15C4469539B}"/>
            </a:ext>
          </a:extLst>
        </xdr:cNvPr>
        <xdr:cNvSpPr/>
      </xdr:nvSpPr>
      <xdr:spPr>
        <a:xfrm flipH="1">
          <a:off x="1012107" y="6098458"/>
          <a:ext cx="418384" cy="140417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2</a:t>
          </a:r>
        </a:p>
      </xdr:txBody>
    </xdr:sp>
    <xdr:clientData/>
  </xdr:twoCellAnchor>
  <xdr:twoCellAnchor>
    <xdr:from>
      <xdr:col>7</xdr:col>
      <xdr:colOff>295799</xdr:colOff>
      <xdr:row>59</xdr:row>
      <xdr:rowOff>38662</xdr:rowOff>
    </xdr:from>
    <xdr:to>
      <xdr:col>8</xdr:col>
      <xdr:colOff>1153</xdr:colOff>
      <xdr:row>60</xdr:row>
      <xdr:rowOff>141384</xdr:rowOff>
    </xdr:to>
    <xdr:sp macro="" textlink="">
      <xdr:nvSpPr>
        <xdr:cNvPr id="104" name="Стрелка: пятиугольник 103">
          <a:extLst>
            <a:ext uri="{FF2B5EF4-FFF2-40B4-BE49-F238E27FC236}">
              <a16:creationId xmlns:a16="http://schemas.microsoft.com/office/drawing/2014/main" id="{9A8A40FA-7E04-4C7A-8A87-6C00355173DF}"/>
            </a:ext>
          </a:extLst>
        </xdr:cNvPr>
        <xdr:cNvSpPr/>
      </xdr:nvSpPr>
      <xdr:spPr>
        <a:xfrm flipH="1">
          <a:off x="4639199" y="4810687"/>
          <a:ext cx="419729" cy="140822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6</a:t>
          </a:r>
        </a:p>
      </xdr:txBody>
    </xdr:sp>
    <xdr:clientData/>
  </xdr:twoCellAnchor>
  <xdr:twoCellAnchor>
    <xdr:from>
      <xdr:col>6</xdr:col>
      <xdr:colOff>0</xdr:colOff>
      <xdr:row>60</xdr:row>
      <xdr:rowOff>0</xdr:rowOff>
    </xdr:from>
    <xdr:to>
      <xdr:col>6</xdr:col>
      <xdr:colOff>423393</xdr:colOff>
      <xdr:row>60</xdr:row>
      <xdr:rowOff>139212</xdr:rowOff>
    </xdr:to>
    <xdr:sp macro="" textlink="">
      <xdr:nvSpPr>
        <xdr:cNvPr id="105" name="Стрелка: пятиугольник 104">
          <a:extLst>
            <a:ext uri="{FF2B5EF4-FFF2-40B4-BE49-F238E27FC236}">
              <a16:creationId xmlns:a16="http://schemas.microsoft.com/office/drawing/2014/main" id="{400A5BC8-DAE2-43BA-A207-E6CD349AD3FE}"/>
            </a:ext>
          </a:extLst>
        </xdr:cNvPr>
        <xdr:cNvSpPr/>
      </xdr:nvSpPr>
      <xdr:spPr>
        <a:xfrm>
          <a:off x="3629025" y="4810125"/>
          <a:ext cx="423393" cy="139212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В90°</a:t>
          </a:r>
        </a:p>
      </xdr:txBody>
    </xdr:sp>
    <xdr:clientData/>
  </xdr:twoCellAnchor>
  <xdr:twoCellAnchor>
    <xdr:from>
      <xdr:col>5</xdr:col>
      <xdr:colOff>55144</xdr:colOff>
      <xdr:row>65</xdr:row>
      <xdr:rowOff>110950</xdr:rowOff>
    </xdr:from>
    <xdr:to>
      <xdr:col>6</xdr:col>
      <xdr:colOff>417450</xdr:colOff>
      <xdr:row>66</xdr:row>
      <xdr:rowOff>0</xdr:rowOff>
    </xdr:to>
    <xdr:sp macro="" textlink="">
      <xdr:nvSpPr>
        <xdr:cNvPr id="106" name="Стрелка: пятиугольник 105">
          <a:extLst>
            <a:ext uri="{FF2B5EF4-FFF2-40B4-BE49-F238E27FC236}">
              <a16:creationId xmlns:a16="http://schemas.microsoft.com/office/drawing/2014/main" id="{0826CEDF-DB1A-46DB-ACE8-32382DA384A3}"/>
            </a:ext>
          </a:extLst>
        </xdr:cNvPr>
        <xdr:cNvSpPr/>
      </xdr:nvSpPr>
      <xdr:spPr>
        <a:xfrm>
          <a:off x="3627019" y="6102175"/>
          <a:ext cx="419456" cy="136700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450</a:t>
          </a:r>
        </a:p>
      </xdr:txBody>
    </xdr:sp>
    <xdr:clientData/>
  </xdr:twoCellAnchor>
  <xdr:twoCellAnchor>
    <xdr:from>
      <xdr:col>7</xdr:col>
      <xdr:colOff>297732</xdr:colOff>
      <xdr:row>65</xdr:row>
      <xdr:rowOff>107233</xdr:rowOff>
    </xdr:from>
    <xdr:to>
      <xdr:col>8</xdr:col>
      <xdr:colOff>1741</xdr:colOff>
      <xdr:row>66</xdr:row>
      <xdr:rowOff>0</xdr:rowOff>
    </xdr:to>
    <xdr:sp macro="" textlink="">
      <xdr:nvSpPr>
        <xdr:cNvPr id="107" name="Стрелка: пятиугольник 106">
          <a:extLst>
            <a:ext uri="{FF2B5EF4-FFF2-40B4-BE49-F238E27FC236}">
              <a16:creationId xmlns:a16="http://schemas.microsoft.com/office/drawing/2014/main" id="{4352BC7D-BA46-4AF7-A46F-75FD5D84EAE2}"/>
            </a:ext>
          </a:extLst>
        </xdr:cNvPr>
        <xdr:cNvSpPr/>
      </xdr:nvSpPr>
      <xdr:spPr>
        <a:xfrm flipH="1">
          <a:off x="4641132" y="6098458"/>
          <a:ext cx="418384" cy="140417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2</a:t>
          </a:r>
        </a:p>
      </xdr:txBody>
    </xdr:sp>
    <xdr:clientData/>
  </xdr:twoCellAnchor>
  <xdr:oneCellAnchor>
    <xdr:from>
      <xdr:col>0</xdr:col>
      <xdr:colOff>574902</xdr:colOff>
      <xdr:row>66</xdr:row>
      <xdr:rowOff>0</xdr:rowOff>
    </xdr:from>
    <xdr:ext cx="184731" cy="264560"/>
    <xdr:sp macro="" textlink="">
      <xdr:nvSpPr>
        <xdr:cNvPr id="108" name="TextBox 107">
          <a:extLst>
            <a:ext uri="{FF2B5EF4-FFF2-40B4-BE49-F238E27FC236}">
              <a16:creationId xmlns:a16="http://schemas.microsoft.com/office/drawing/2014/main" id="{D350039A-7443-42B4-9495-57622BF7542F}"/>
            </a:ext>
          </a:extLst>
        </xdr:cNvPr>
        <xdr:cNvSpPr txBox="1"/>
      </xdr:nvSpPr>
      <xdr:spPr>
        <a:xfrm>
          <a:off x="574902" y="66770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66</xdr:row>
      <xdr:rowOff>0</xdr:rowOff>
    </xdr:from>
    <xdr:ext cx="184731" cy="264560"/>
    <xdr:sp macro="" textlink="">
      <xdr:nvSpPr>
        <xdr:cNvPr id="109" name="TextBox 108">
          <a:extLst>
            <a:ext uri="{FF2B5EF4-FFF2-40B4-BE49-F238E27FC236}">
              <a16:creationId xmlns:a16="http://schemas.microsoft.com/office/drawing/2014/main" id="{3394639C-17D5-4C81-8246-D68E8EE2BF43}"/>
            </a:ext>
          </a:extLst>
        </xdr:cNvPr>
        <xdr:cNvSpPr txBox="1"/>
      </xdr:nvSpPr>
      <xdr:spPr>
        <a:xfrm>
          <a:off x="1289277" y="66770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0</xdr:col>
      <xdr:colOff>574902</xdr:colOff>
      <xdr:row>66</xdr:row>
      <xdr:rowOff>0</xdr:rowOff>
    </xdr:from>
    <xdr:ext cx="184731" cy="264560"/>
    <xdr:sp macro="" textlink="">
      <xdr:nvSpPr>
        <xdr:cNvPr id="110" name="TextBox 109">
          <a:extLst>
            <a:ext uri="{FF2B5EF4-FFF2-40B4-BE49-F238E27FC236}">
              <a16:creationId xmlns:a16="http://schemas.microsoft.com/office/drawing/2014/main" id="{7275B564-B3E1-40EC-AA31-7BF890A035A1}"/>
            </a:ext>
          </a:extLst>
        </xdr:cNvPr>
        <xdr:cNvSpPr txBox="1"/>
      </xdr:nvSpPr>
      <xdr:spPr>
        <a:xfrm>
          <a:off x="574902" y="66770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0</xdr:col>
      <xdr:colOff>574902</xdr:colOff>
      <xdr:row>66</xdr:row>
      <xdr:rowOff>0</xdr:rowOff>
    </xdr:from>
    <xdr:ext cx="184731" cy="264560"/>
    <xdr:sp macro="" textlink="">
      <xdr:nvSpPr>
        <xdr:cNvPr id="111" name="TextBox 110">
          <a:extLst>
            <a:ext uri="{FF2B5EF4-FFF2-40B4-BE49-F238E27FC236}">
              <a16:creationId xmlns:a16="http://schemas.microsoft.com/office/drawing/2014/main" id="{A9D8FCD1-33C0-4F34-A4A4-B968AE1B1582}"/>
            </a:ext>
          </a:extLst>
        </xdr:cNvPr>
        <xdr:cNvSpPr txBox="1"/>
      </xdr:nvSpPr>
      <xdr:spPr>
        <a:xfrm>
          <a:off x="574902" y="66770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66</xdr:row>
      <xdr:rowOff>0</xdr:rowOff>
    </xdr:from>
    <xdr:ext cx="184731" cy="264560"/>
    <xdr:sp macro="" textlink="">
      <xdr:nvSpPr>
        <xdr:cNvPr id="112" name="TextBox 111">
          <a:extLst>
            <a:ext uri="{FF2B5EF4-FFF2-40B4-BE49-F238E27FC236}">
              <a16:creationId xmlns:a16="http://schemas.microsoft.com/office/drawing/2014/main" id="{8AE32070-32FF-4A03-B4E3-22C173536C9E}"/>
            </a:ext>
          </a:extLst>
        </xdr:cNvPr>
        <xdr:cNvSpPr txBox="1"/>
      </xdr:nvSpPr>
      <xdr:spPr>
        <a:xfrm>
          <a:off x="1289277" y="66770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twoCellAnchor>
    <xdr:from>
      <xdr:col>0</xdr:col>
      <xdr:colOff>0</xdr:colOff>
      <xdr:row>66</xdr:row>
      <xdr:rowOff>11738</xdr:rowOff>
    </xdr:from>
    <xdr:to>
      <xdr:col>11</xdr:col>
      <xdr:colOff>0</xdr:colOff>
      <xdr:row>68</xdr:row>
      <xdr:rowOff>16123</xdr:rowOff>
    </xdr:to>
    <xdr:grpSp>
      <xdr:nvGrpSpPr>
        <xdr:cNvPr id="113" name="Группа 112">
          <a:extLst>
            <a:ext uri="{FF2B5EF4-FFF2-40B4-BE49-F238E27FC236}">
              <a16:creationId xmlns:a16="http://schemas.microsoft.com/office/drawing/2014/main" id="{1211E7E5-4EC3-45FD-B097-22338ABFB508}"/>
            </a:ext>
          </a:extLst>
        </xdr:cNvPr>
        <xdr:cNvGrpSpPr/>
      </xdr:nvGrpSpPr>
      <xdr:grpSpPr>
        <a:xfrm>
          <a:off x="0" y="14651663"/>
          <a:ext cx="7200900" cy="375860"/>
          <a:chOff x="9295" y="1217960"/>
          <a:chExt cx="7515537" cy="378086"/>
        </a:xfrm>
      </xdr:grpSpPr>
      <xdr:grpSp>
        <xdr:nvGrpSpPr>
          <xdr:cNvPr id="114" name="Группа 113">
            <a:extLst>
              <a:ext uri="{FF2B5EF4-FFF2-40B4-BE49-F238E27FC236}">
                <a16:creationId xmlns:a16="http://schemas.microsoft.com/office/drawing/2014/main" id="{A93D4338-9ED8-4DAB-A601-F0CA87D2E357}"/>
              </a:ext>
            </a:extLst>
          </xdr:cNvPr>
          <xdr:cNvGrpSpPr/>
        </xdr:nvGrpSpPr>
        <xdr:grpSpPr>
          <a:xfrm>
            <a:off x="23233" y="1276351"/>
            <a:ext cx="7496638" cy="306604"/>
            <a:chOff x="23233" y="1276351"/>
            <a:chExt cx="7496638" cy="306604"/>
          </a:xfrm>
        </xdr:grpSpPr>
        <xdr:sp macro="" textlink="">
          <xdr:nvSpPr>
            <xdr:cNvPr id="116" name="Блок-схема: задержка 115">
              <a:extLst>
                <a:ext uri="{FF2B5EF4-FFF2-40B4-BE49-F238E27FC236}">
                  <a16:creationId xmlns:a16="http://schemas.microsoft.com/office/drawing/2014/main" id="{975AD52A-B22E-4AB4-AC03-3F61997E82AF}"/>
                </a:ext>
              </a:extLst>
            </xdr:cNvPr>
            <xdr:cNvSpPr/>
          </xdr:nvSpPr>
          <xdr:spPr>
            <a:xfrm>
              <a:off x="7322705" y="1276955"/>
              <a:ext cx="197166" cy="306000"/>
            </a:xfrm>
            <a:prstGeom prst="flowChartDelay">
              <a:avLst/>
            </a:prstGeom>
            <a:solidFill>
              <a:schemeClr val="accent3"/>
            </a:solidFill>
            <a:ln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ru-RU" sz="1100"/>
            </a:p>
          </xdr:txBody>
        </xdr:sp>
        <xdr:sp macro="" textlink="">
          <xdr:nvSpPr>
            <xdr:cNvPr id="117" name="Прямоугольник 116">
              <a:extLst>
                <a:ext uri="{FF2B5EF4-FFF2-40B4-BE49-F238E27FC236}">
                  <a16:creationId xmlns:a16="http://schemas.microsoft.com/office/drawing/2014/main" id="{F0ED79B3-FE60-4206-9E22-B11C669AF27D}"/>
                </a:ext>
              </a:extLst>
            </xdr:cNvPr>
            <xdr:cNvSpPr/>
          </xdr:nvSpPr>
          <xdr:spPr>
            <a:xfrm>
              <a:off x="218379" y="1276351"/>
              <a:ext cx="7106347" cy="306000"/>
            </a:xfrm>
            <a:prstGeom prst="rect">
              <a:avLst/>
            </a:prstGeom>
            <a:solidFill>
              <a:schemeClr val="accent3"/>
            </a:solidFill>
            <a:ln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ru-RU" sz="1100">
                <a:latin typeface="Abel"/>
              </a:endParaRPr>
            </a:p>
          </xdr:txBody>
        </xdr:sp>
        <xdr:sp macro="" textlink="">
          <xdr:nvSpPr>
            <xdr:cNvPr id="118" name="Блок-схема: задержка 117">
              <a:extLst>
                <a:ext uri="{FF2B5EF4-FFF2-40B4-BE49-F238E27FC236}">
                  <a16:creationId xmlns:a16="http://schemas.microsoft.com/office/drawing/2014/main" id="{CD0F925A-DF68-486B-8CF1-79CB06533098}"/>
                </a:ext>
              </a:extLst>
            </xdr:cNvPr>
            <xdr:cNvSpPr/>
          </xdr:nvSpPr>
          <xdr:spPr>
            <a:xfrm flipH="1">
              <a:off x="23233" y="1276351"/>
              <a:ext cx="197166" cy="306000"/>
            </a:xfrm>
            <a:prstGeom prst="flowChartDelay">
              <a:avLst/>
            </a:prstGeom>
            <a:solidFill>
              <a:schemeClr val="accent3"/>
            </a:solidFill>
            <a:ln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ru-RU" sz="1100"/>
            </a:p>
          </xdr:txBody>
        </xdr:sp>
      </xdr:grpSp>
      <xdr:sp macro="" textlink="">
        <xdr:nvSpPr>
          <xdr:cNvPr id="115" name="TextBox 114">
            <a:extLst>
              <a:ext uri="{FF2B5EF4-FFF2-40B4-BE49-F238E27FC236}">
                <a16:creationId xmlns:a16="http://schemas.microsoft.com/office/drawing/2014/main" id="{E453CA61-B849-41AB-804B-202ABA29ADB3}"/>
              </a:ext>
            </a:extLst>
          </xdr:cNvPr>
          <xdr:cNvSpPr txBox="1"/>
        </xdr:nvSpPr>
        <xdr:spPr>
          <a:xfrm>
            <a:off x="9295" y="1217960"/>
            <a:ext cx="7515537" cy="37808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spAutoFit/>
          </a:bodyPr>
          <a:lstStyle/>
          <a:p>
            <a:pPr algn="ctr"/>
            <a:r>
              <a:rPr lang="ru-RU" sz="1800" b="1" cap="none" spc="0" baseline="0">
                <a:ln w="0">
                  <a:solidFill>
                    <a:schemeClr val="tx1"/>
                  </a:solidFill>
                </a:ln>
                <a:solidFill>
                  <a:schemeClr val="bg1"/>
                </a:solidFill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  <a:latin typeface="Century Gothic" panose="020B0502020202020204" pitchFamily="34" charset="0"/>
              </a:rPr>
              <a:t>Прочее</a:t>
            </a:r>
            <a:endParaRPr lang="ru-RU" sz="1800" b="1" cap="none" spc="0">
              <a:ln w="0">
                <a:solidFill>
                  <a:schemeClr val="tx1"/>
                </a:solidFill>
              </a:ln>
              <a:solidFill>
                <a:schemeClr val="bg1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Century Gothic" panose="020B0502020202020204" pitchFamily="34" charset="0"/>
            </a:endParaRPr>
          </a:p>
        </xdr:txBody>
      </xdr:sp>
    </xdr:grpSp>
    <xdr:clientData/>
  </xdr:twoCellAnchor>
  <xdr:twoCellAnchor editAs="oneCell">
    <xdr:from>
      <xdr:col>0</xdr:col>
      <xdr:colOff>407918</xdr:colOff>
      <xdr:row>69</xdr:row>
      <xdr:rowOff>190499</xdr:rowOff>
    </xdr:from>
    <xdr:to>
      <xdr:col>2</xdr:col>
      <xdr:colOff>447676</xdr:colOff>
      <xdr:row>76</xdr:row>
      <xdr:rowOff>57150</xdr:rowOff>
    </xdr:to>
    <xdr:pic>
      <xdr:nvPicPr>
        <xdr:cNvPr id="119" name="Рисунок 3">
          <a:extLst>
            <a:ext uri="{FF2B5EF4-FFF2-40B4-BE49-F238E27FC236}">
              <a16:creationId xmlns:a16="http://schemas.microsoft.com/office/drawing/2014/main" id="{1D4D1DE1-4478-49C0-B74A-DC7A98CFF6FC}"/>
            </a:ext>
          </a:extLst>
        </xdr:cNvPr>
        <xdr:cNvPicPr/>
      </xdr:nvPicPr>
      <xdr:blipFill>
        <a:blip xmlns:r="http://schemas.openxmlformats.org/officeDocument/2006/relationships" r:embed="rId17"/>
        <a:stretch/>
      </xdr:blipFill>
      <xdr:spPr>
        <a:xfrm>
          <a:off x="407918" y="15239999"/>
          <a:ext cx="1468508" cy="1428751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6</xdr:col>
      <xdr:colOff>182081</xdr:colOff>
      <xdr:row>71</xdr:row>
      <xdr:rowOff>19049</xdr:rowOff>
    </xdr:from>
    <xdr:to>
      <xdr:col>8</xdr:col>
      <xdr:colOff>552450</xdr:colOff>
      <xdr:row>75</xdr:row>
      <xdr:rowOff>27378</xdr:rowOff>
    </xdr:to>
    <xdr:pic>
      <xdr:nvPicPr>
        <xdr:cNvPr id="120" name="Рисунок 191">
          <a:extLst>
            <a:ext uri="{FF2B5EF4-FFF2-40B4-BE49-F238E27FC236}">
              <a16:creationId xmlns:a16="http://schemas.microsoft.com/office/drawing/2014/main" id="{D70AAC4D-6AC9-484B-AFD7-157B88300818}"/>
            </a:ext>
          </a:extLst>
        </xdr:cNvPr>
        <xdr:cNvPicPr/>
      </xdr:nvPicPr>
      <xdr:blipFill>
        <a:blip xmlns:r="http://schemas.openxmlformats.org/officeDocument/2006/relationships" r:embed="rId18"/>
        <a:stretch/>
      </xdr:blipFill>
      <xdr:spPr>
        <a:xfrm>
          <a:off x="3811106" y="15487649"/>
          <a:ext cx="1799119" cy="922729"/>
        </a:xfrm>
        <a:prstGeom prst="rect">
          <a:avLst/>
        </a:prstGeom>
        <a:ln>
          <a:noFill/>
        </a:ln>
      </xdr:spPr>
    </xdr:pic>
    <xdr:clientData/>
  </xdr:twoCellAnchor>
  <xdr:oneCellAnchor>
    <xdr:from>
      <xdr:col>0</xdr:col>
      <xdr:colOff>574902</xdr:colOff>
      <xdr:row>81</xdr:row>
      <xdr:rowOff>0</xdr:rowOff>
    </xdr:from>
    <xdr:ext cx="184731" cy="264560"/>
    <xdr:sp macro="" textlink="">
      <xdr:nvSpPr>
        <xdr:cNvPr id="121" name="TextBox 120">
          <a:extLst>
            <a:ext uri="{FF2B5EF4-FFF2-40B4-BE49-F238E27FC236}">
              <a16:creationId xmlns:a16="http://schemas.microsoft.com/office/drawing/2014/main" id="{C85153DF-E3BD-4408-A247-DA50B17A14C2}"/>
            </a:ext>
          </a:extLst>
        </xdr:cNvPr>
        <xdr:cNvSpPr txBox="1"/>
      </xdr:nvSpPr>
      <xdr:spPr>
        <a:xfrm>
          <a:off x="574902" y="9467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twoCellAnchor>
    <xdr:from>
      <xdr:col>0</xdr:col>
      <xdr:colOff>234461</xdr:colOff>
      <xdr:row>78</xdr:row>
      <xdr:rowOff>22358</xdr:rowOff>
    </xdr:from>
    <xdr:to>
      <xdr:col>1</xdr:col>
      <xdr:colOff>520211</xdr:colOff>
      <xdr:row>79</xdr:row>
      <xdr:rowOff>107674</xdr:rowOff>
    </xdr:to>
    <xdr:grpSp>
      <xdr:nvGrpSpPr>
        <xdr:cNvPr id="122" name="Группа 121">
          <a:extLst>
            <a:ext uri="{FF2B5EF4-FFF2-40B4-BE49-F238E27FC236}">
              <a16:creationId xmlns:a16="http://schemas.microsoft.com/office/drawing/2014/main" id="{569A9EDE-1E5E-48D8-AD1D-F5BED7D5F870}"/>
            </a:ext>
          </a:extLst>
        </xdr:cNvPr>
        <xdr:cNvGrpSpPr/>
      </xdr:nvGrpSpPr>
      <xdr:grpSpPr>
        <a:xfrm>
          <a:off x="234461" y="16919708"/>
          <a:ext cx="1000125" cy="275816"/>
          <a:chOff x="752724" y="12760267"/>
          <a:chExt cx="1122973" cy="245702"/>
        </a:xfrm>
      </xdr:grpSpPr>
      <xdr:grpSp>
        <xdr:nvGrpSpPr>
          <xdr:cNvPr id="123" name="Группа 122">
            <a:extLst>
              <a:ext uri="{FF2B5EF4-FFF2-40B4-BE49-F238E27FC236}">
                <a16:creationId xmlns:a16="http://schemas.microsoft.com/office/drawing/2014/main" id="{7AAA8C6E-DEC5-4938-80C5-83696E03B445}"/>
              </a:ext>
            </a:extLst>
          </xdr:cNvPr>
          <xdr:cNvGrpSpPr/>
        </xdr:nvGrpSpPr>
        <xdr:grpSpPr>
          <a:xfrm>
            <a:off x="824698" y="12778951"/>
            <a:ext cx="975662" cy="180884"/>
            <a:chOff x="1449860" y="12776268"/>
            <a:chExt cx="862614" cy="180884"/>
          </a:xfrm>
        </xdr:grpSpPr>
        <xdr:sp macro="" textlink="">
          <xdr:nvSpPr>
            <xdr:cNvPr id="125" name="Блок-схема: задержка 124">
              <a:extLst>
                <a:ext uri="{FF2B5EF4-FFF2-40B4-BE49-F238E27FC236}">
                  <a16:creationId xmlns:a16="http://schemas.microsoft.com/office/drawing/2014/main" id="{D47FFF34-3ADF-4DA1-8B69-FECD66718428}"/>
                </a:ext>
              </a:extLst>
            </xdr:cNvPr>
            <xdr:cNvSpPr/>
          </xdr:nvSpPr>
          <xdr:spPr>
            <a:xfrm>
              <a:off x="2190010" y="12776270"/>
              <a:ext cx="122464" cy="180000"/>
            </a:xfrm>
            <a:prstGeom prst="flowChartDelay">
              <a:avLst/>
            </a:prstGeom>
            <a:solidFill>
              <a:schemeClr val="accent3"/>
            </a:solidFill>
            <a:ln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ctr"/>
              <a:endParaRPr lang="en-US" sz="1000" b="0" cap="none" spc="0">
                <a:ln w="0"/>
                <a:solidFill>
                  <a:schemeClr val="bg1">
                    <a:lumMod val="95000"/>
                  </a:schemeClr>
                </a:solidFill>
                <a:effectLst>
                  <a:outerShdw blurRad="38100" dist="19050" dir="2700000" algn="tl" rotWithShape="0">
                    <a:schemeClr val="dk1">
                      <a:alpha val="40000"/>
                    </a:schemeClr>
                  </a:outerShdw>
                </a:effectLst>
                <a:latin typeface="+mn-lt"/>
              </a:endParaRPr>
            </a:p>
            <a:p>
              <a:pPr algn="ctr"/>
              <a:endParaRPr lang="ru-RU" sz="1000" b="0" cap="none" spc="0">
                <a:ln w="0"/>
                <a:solidFill>
                  <a:schemeClr val="bg1">
                    <a:lumMod val="95000"/>
                  </a:schemeClr>
                </a:solidFill>
                <a:effectLst>
                  <a:outerShdw blurRad="38100" dist="19050" dir="2700000" algn="tl" rotWithShape="0">
                    <a:schemeClr val="dk1">
                      <a:alpha val="40000"/>
                    </a:schemeClr>
                  </a:outerShdw>
                </a:effectLst>
                <a:latin typeface="+mn-lt"/>
              </a:endParaRPr>
            </a:p>
          </xdr:txBody>
        </xdr:sp>
        <xdr:sp macro="" textlink="">
          <xdr:nvSpPr>
            <xdr:cNvPr id="126" name="Прямоугольник 125">
              <a:extLst>
                <a:ext uri="{FF2B5EF4-FFF2-40B4-BE49-F238E27FC236}">
                  <a16:creationId xmlns:a16="http://schemas.microsoft.com/office/drawing/2014/main" id="{BAA37F90-C46C-4863-9F23-5811B8BBE194}"/>
                </a:ext>
              </a:extLst>
            </xdr:cNvPr>
            <xdr:cNvSpPr/>
          </xdr:nvSpPr>
          <xdr:spPr>
            <a:xfrm>
              <a:off x="1570568" y="12776268"/>
              <a:ext cx="619441" cy="180000"/>
            </a:xfrm>
            <a:prstGeom prst="rect">
              <a:avLst/>
            </a:prstGeom>
            <a:solidFill>
              <a:schemeClr val="accent3"/>
            </a:solidFill>
            <a:ln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ru-RU" sz="1100"/>
            </a:p>
          </xdr:txBody>
        </xdr:sp>
        <xdr:sp macro="" textlink="">
          <xdr:nvSpPr>
            <xdr:cNvPr id="127" name="Блок-схема: задержка 126">
              <a:extLst>
                <a:ext uri="{FF2B5EF4-FFF2-40B4-BE49-F238E27FC236}">
                  <a16:creationId xmlns:a16="http://schemas.microsoft.com/office/drawing/2014/main" id="{78F0FE8E-52B4-4518-9FC6-EC45C12297A1}"/>
                </a:ext>
              </a:extLst>
            </xdr:cNvPr>
            <xdr:cNvSpPr/>
          </xdr:nvSpPr>
          <xdr:spPr>
            <a:xfrm rot="10800000">
              <a:off x="1449860" y="12777152"/>
              <a:ext cx="122464" cy="180000"/>
            </a:xfrm>
            <a:prstGeom prst="flowChartDelay">
              <a:avLst/>
            </a:prstGeom>
            <a:solidFill>
              <a:schemeClr val="accent3"/>
            </a:solidFill>
            <a:ln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ctr"/>
              <a:endParaRPr lang="en-US" sz="1000" b="0" cap="none" spc="0">
                <a:ln w="0"/>
                <a:solidFill>
                  <a:schemeClr val="bg1">
                    <a:lumMod val="95000"/>
                  </a:schemeClr>
                </a:solidFill>
                <a:effectLst>
                  <a:outerShdw blurRad="38100" dist="19050" dir="2700000" algn="tl" rotWithShape="0">
                    <a:schemeClr val="dk1">
                      <a:alpha val="40000"/>
                    </a:schemeClr>
                  </a:outerShdw>
                </a:effectLst>
                <a:latin typeface="+mn-lt"/>
              </a:endParaRPr>
            </a:p>
            <a:p>
              <a:pPr algn="ctr"/>
              <a:endParaRPr lang="ru-RU" sz="1000" b="0" cap="none" spc="0">
                <a:ln w="0"/>
                <a:solidFill>
                  <a:schemeClr val="bg1">
                    <a:lumMod val="95000"/>
                  </a:schemeClr>
                </a:solidFill>
                <a:effectLst>
                  <a:outerShdw blurRad="38100" dist="19050" dir="2700000" algn="tl" rotWithShape="0">
                    <a:schemeClr val="dk1">
                      <a:alpha val="40000"/>
                    </a:schemeClr>
                  </a:outerShdw>
                </a:effectLst>
                <a:latin typeface="+mn-lt"/>
              </a:endParaRPr>
            </a:p>
          </xdr:txBody>
        </xdr:sp>
      </xdr:grpSp>
      <xdr:sp macro="" textlink="">
        <xdr:nvSpPr>
          <xdr:cNvPr id="124" name="TextBox 123">
            <a:extLst>
              <a:ext uri="{FF2B5EF4-FFF2-40B4-BE49-F238E27FC236}">
                <a16:creationId xmlns:a16="http://schemas.microsoft.com/office/drawing/2014/main" id="{C60C3D8F-6B4E-41B2-8677-06970C6C7A86}"/>
              </a:ext>
            </a:extLst>
          </xdr:cNvPr>
          <xdr:cNvSpPr txBox="1"/>
        </xdr:nvSpPr>
        <xdr:spPr>
          <a:xfrm>
            <a:off x="752724" y="12760267"/>
            <a:ext cx="1122973" cy="245702"/>
          </a:xfrm>
          <a:prstGeom prst="rect">
            <a:avLst/>
          </a:prstGeom>
          <a:noFill/>
          <a:ln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ru-RU" sz="700" b="1">
                <a:solidFill>
                  <a:schemeClr val="bg1"/>
                </a:solidFill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  <a:latin typeface="Century Gothic" panose="020B0502020202020204" pitchFamily="34" charset="0"/>
              </a:rPr>
              <a:t>ПРИМЕЧАНИЕ</a:t>
            </a:r>
          </a:p>
        </xdr:txBody>
      </xdr:sp>
    </xdr:grpSp>
    <xdr:clientData/>
  </xdr:twoCellAnchor>
  <xdr:oneCellAnchor>
    <xdr:from>
      <xdr:col>0</xdr:col>
      <xdr:colOff>574902</xdr:colOff>
      <xdr:row>81</xdr:row>
      <xdr:rowOff>27214</xdr:rowOff>
    </xdr:from>
    <xdr:ext cx="184731" cy="264560"/>
    <xdr:sp macro="" textlink="">
      <xdr:nvSpPr>
        <xdr:cNvPr id="128" name="TextBox 127">
          <a:extLst>
            <a:ext uri="{FF2B5EF4-FFF2-40B4-BE49-F238E27FC236}">
              <a16:creationId xmlns:a16="http://schemas.microsoft.com/office/drawing/2014/main" id="{E1A50A49-5A90-4222-84B1-79C806DA0ECC}"/>
            </a:ext>
          </a:extLst>
        </xdr:cNvPr>
        <xdr:cNvSpPr txBox="1"/>
      </xdr:nvSpPr>
      <xdr:spPr>
        <a:xfrm>
          <a:off x="574902" y="9495064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twoCellAnchor>
    <xdr:from>
      <xdr:col>0</xdr:col>
      <xdr:colOff>4646</xdr:colOff>
      <xdr:row>76</xdr:row>
      <xdr:rowOff>90236</xdr:rowOff>
    </xdr:from>
    <xdr:to>
      <xdr:col>0</xdr:col>
      <xdr:colOff>422097</xdr:colOff>
      <xdr:row>76</xdr:row>
      <xdr:rowOff>225672</xdr:rowOff>
    </xdr:to>
    <xdr:sp macro="" textlink="">
      <xdr:nvSpPr>
        <xdr:cNvPr id="129" name="Стрелка: пятиугольник 128">
          <a:extLst>
            <a:ext uri="{FF2B5EF4-FFF2-40B4-BE49-F238E27FC236}">
              <a16:creationId xmlns:a16="http://schemas.microsoft.com/office/drawing/2014/main" id="{0D8E7634-482E-49C5-A7BC-7F61ADD4CE4F}"/>
            </a:ext>
          </a:extLst>
        </xdr:cNvPr>
        <xdr:cNvSpPr/>
      </xdr:nvSpPr>
      <xdr:spPr>
        <a:xfrm>
          <a:off x="4646" y="8738936"/>
          <a:ext cx="417451" cy="135436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300</a:t>
          </a:r>
        </a:p>
      </xdr:txBody>
    </xdr:sp>
    <xdr:clientData/>
  </xdr:twoCellAnchor>
  <xdr:twoCellAnchor>
    <xdr:from>
      <xdr:col>2</xdr:col>
      <xdr:colOff>297366</xdr:colOff>
      <xdr:row>76</xdr:row>
      <xdr:rowOff>88281</xdr:rowOff>
    </xdr:from>
    <xdr:to>
      <xdr:col>3</xdr:col>
      <xdr:colOff>1374</xdr:colOff>
      <xdr:row>76</xdr:row>
      <xdr:rowOff>227304</xdr:rowOff>
    </xdr:to>
    <xdr:sp macro="" textlink="">
      <xdr:nvSpPr>
        <xdr:cNvPr id="130" name="Стрелка: пятиугольник 129">
          <a:extLst>
            <a:ext uri="{FF2B5EF4-FFF2-40B4-BE49-F238E27FC236}">
              <a16:creationId xmlns:a16="http://schemas.microsoft.com/office/drawing/2014/main" id="{6F395591-49A4-4870-A329-7B1CB593C0B5}"/>
            </a:ext>
          </a:extLst>
        </xdr:cNvPr>
        <xdr:cNvSpPr/>
      </xdr:nvSpPr>
      <xdr:spPr>
        <a:xfrm flipH="1">
          <a:off x="1726116" y="8736981"/>
          <a:ext cx="418383" cy="139023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2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306160</xdr:colOff>
      <xdr:row>38</xdr:row>
      <xdr:rowOff>161924</xdr:rowOff>
    </xdr:from>
    <xdr:to>
      <xdr:col>1</xdr:col>
      <xdr:colOff>419100</xdr:colOff>
      <xdr:row>43</xdr:row>
      <xdr:rowOff>259084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C6E9849-C625-4EC9-A44A-B50F22E02B6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075" r="21543"/>
        <a:stretch/>
      </xdr:blipFill>
      <xdr:spPr>
        <a:xfrm>
          <a:off x="306160" y="10572749"/>
          <a:ext cx="827315" cy="1678310"/>
        </a:xfrm>
        <a:prstGeom prst="rect">
          <a:avLst/>
        </a:prstGeom>
      </xdr:spPr>
    </xdr:pic>
    <xdr:clientData/>
  </xdr:twoCellAnchor>
  <xdr:twoCellAnchor editAs="oneCell">
    <xdr:from>
      <xdr:col>0</xdr:col>
      <xdr:colOff>306161</xdr:colOff>
      <xdr:row>31</xdr:row>
      <xdr:rowOff>178256</xdr:rowOff>
    </xdr:from>
    <xdr:to>
      <xdr:col>1</xdr:col>
      <xdr:colOff>438150</xdr:colOff>
      <xdr:row>36</xdr:row>
      <xdr:rowOff>283814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199CD3AF-47DF-459B-89A7-DFB654B133B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264" r="20169"/>
        <a:stretch/>
      </xdr:blipFill>
      <xdr:spPr>
        <a:xfrm>
          <a:off x="306161" y="8588831"/>
          <a:ext cx="846364" cy="1686708"/>
        </a:xfrm>
        <a:prstGeom prst="rect">
          <a:avLst/>
        </a:prstGeom>
      </xdr:spPr>
    </xdr:pic>
    <xdr:clientData/>
  </xdr:twoCellAnchor>
  <xdr:oneCellAnchor>
    <xdr:from>
      <xdr:col>0</xdr:col>
      <xdr:colOff>574902</xdr:colOff>
      <xdr:row>0</xdr:row>
      <xdr:rowOff>0</xdr:rowOff>
    </xdr:from>
    <xdr:ext cx="184731" cy="264560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EE897323-37D2-4FAF-AF35-431AA1E92423}"/>
            </a:ext>
          </a:extLst>
        </xdr:cNvPr>
        <xdr:cNvSpPr txBox="1"/>
      </xdr:nvSpPr>
      <xdr:spPr>
        <a:xfrm>
          <a:off x="574902" y="19192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0</xdr:row>
      <xdr:rowOff>0</xdr:rowOff>
    </xdr:from>
    <xdr:ext cx="184731" cy="264560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F550CA72-930D-4AD9-A6E7-B266E705FB79}"/>
            </a:ext>
          </a:extLst>
        </xdr:cNvPr>
        <xdr:cNvSpPr txBox="1"/>
      </xdr:nvSpPr>
      <xdr:spPr>
        <a:xfrm>
          <a:off x="1289277" y="191928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twoCellAnchor>
    <xdr:from>
      <xdr:col>0</xdr:col>
      <xdr:colOff>0</xdr:colOff>
      <xdr:row>0</xdr:row>
      <xdr:rowOff>21979</xdr:rowOff>
    </xdr:from>
    <xdr:to>
      <xdr:col>11</xdr:col>
      <xdr:colOff>0</xdr:colOff>
      <xdr:row>2</xdr:row>
      <xdr:rowOff>22447</xdr:rowOff>
    </xdr:to>
    <xdr:grpSp>
      <xdr:nvGrpSpPr>
        <xdr:cNvPr id="6" name="Группа 5">
          <a:extLst>
            <a:ext uri="{FF2B5EF4-FFF2-40B4-BE49-F238E27FC236}">
              <a16:creationId xmlns:a16="http://schemas.microsoft.com/office/drawing/2014/main" id="{D8F5C6C8-0E23-4C07-8789-9E01B11FE138}"/>
            </a:ext>
          </a:extLst>
        </xdr:cNvPr>
        <xdr:cNvGrpSpPr/>
      </xdr:nvGrpSpPr>
      <xdr:grpSpPr>
        <a:xfrm>
          <a:off x="0" y="21979"/>
          <a:ext cx="7200900" cy="371943"/>
          <a:chOff x="9295" y="1219934"/>
          <a:chExt cx="7515537" cy="374141"/>
        </a:xfrm>
      </xdr:grpSpPr>
      <xdr:grpSp>
        <xdr:nvGrpSpPr>
          <xdr:cNvPr id="7" name="Группа 6">
            <a:extLst>
              <a:ext uri="{FF2B5EF4-FFF2-40B4-BE49-F238E27FC236}">
                <a16:creationId xmlns:a16="http://schemas.microsoft.com/office/drawing/2014/main" id="{D82B1232-B137-474E-A2A1-32D6219AF15C}"/>
              </a:ext>
            </a:extLst>
          </xdr:cNvPr>
          <xdr:cNvGrpSpPr/>
        </xdr:nvGrpSpPr>
        <xdr:grpSpPr>
          <a:xfrm>
            <a:off x="23233" y="1276351"/>
            <a:ext cx="7496638" cy="306604"/>
            <a:chOff x="23233" y="1276351"/>
            <a:chExt cx="7496638" cy="306604"/>
          </a:xfrm>
        </xdr:grpSpPr>
        <xdr:sp macro="" textlink="">
          <xdr:nvSpPr>
            <xdr:cNvPr id="9" name="Блок-схема: задержка 8">
              <a:extLst>
                <a:ext uri="{FF2B5EF4-FFF2-40B4-BE49-F238E27FC236}">
                  <a16:creationId xmlns:a16="http://schemas.microsoft.com/office/drawing/2014/main" id="{CA461AA1-907B-43B7-A205-9E24E13F9FC1}"/>
                </a:ext>
              </a:extLst>
            </xdr:cNvPr>
            <xdr:cNvSpPr/>
          </xdr:nvSpPr>
          <xdr:spPr>
            <a:xfrm>
              <a:off x="7322705" y="1276955"/>
              <a:ext cx="197166" cy="306000"/>
            </a:xfrm>
            <a:prstGeom prst="flowChartDelay">
              <a:avLst/>
            </a:prstGeom>
            <a:solidFill>
              <a:schemeClr val="accent3"/>
            </a:solidFill>
            <a:ln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ru-RU" sz="1100"/>
            </a:p>
          </xdr:txBody>
        </xdr:sp>
        <xdr:sp macro="" textlink="">
          <xdr:nvSpPr>
            <xdr:cNvPr id="10" name="Прямоугольник 9">
              <a:extLst>
                <a:ext uri="{FF2B5EF4-FFF2-40B4-BE49-F238E27FC236}">
                  <a16:creationId xmlns:a16="http://schemas.microsoft.com/office/drawing/2014/main" id="{B5CA461A-D438-4B29-8F6B-864C2AA00BB4}"/>
                </a:ext>
              </a:extLst>
            </xdr:cNvPr>
            <xdr:cNvSpPr/>
          </xdr:nvSpPr>
          <xdr:spPr>
            <a:xfrm>
              <a:off x="218379" y="1276351"/>
              <a:ext cx="7106347" cy="306000"/>
            </a:xfrm>
            <a:prstGeom prst="rect">
              <a:avLst/>
            </a:prstGeom>
            <a:solidFill>
              <a:schemeClr val="accent3"/>
            </a:solidFill>
            <a:ln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ru-RU" sz="1100">
                <a:latin typeface="Abel"/>
              </a:endParaRPr>
            </a:p>
          </xdr:txBody>
        </xdr:sp>
        <xdr:sp macro="" textlink="">
          <xdr:nvSpPr>
            <xdr:cNvPr id="11" name="Блок-схема: задержка 10">
              <a:extLst>
                <a:ext uri="{FF2B5EF4-FFF2-40B4-BE49-F238E27FC236}">
                  <a16:creationId xmlns:a16="http://schemas.microsoft.com/office/drawing/2014/main" id="{2B536CC4-8D33-4217-8594-9D2DFD064AF6}"/>
                </a:ext>
              </a:extLst>
            </xdr:cNvPr>
            <xdr:cNvSpPr/>
          </xdr:nvSpPr>
          <xdr:spPr>
            <a:xfrm flipH="1">
              <a:off x="23233" y="1276351"/>
              <a:ext cx="197166" cy="306000"/>
            </a:xfrm>
            <a:prstGeom prst="flowChartDelay">
              <a:avLst/>
            </a:prstGeom>
            <a:solidFill>
              <a:schemeClr val="accent3"/>
            </a:solidFill>
            <a:ln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ru-RU" sz="1100"/>
            </a:p>
          </xdr:txBody>
        </xdr:sp>
      </xdr:grpSp>
      <xdr:sp macro="" textlink="">
        <xdr:nvSpPr>
          <xdr:cNvPr id="8" name="TextBox 7">
            <a:extLst>
              <a:ext uri="{FF2B5EF4-FFF2-40B4-BE49-F238E27FC236}">
                <a16:creationId xmlns:a16="http://schemas.microsoft.com/office/drawing/2014/main" id="{E46660CE-7D1F-4F36-B45E-F6E2D76986DC}"/>
              </a:ext>
            </a:extLst>
          </xdr:cNvPr>
          <xdr:cNvSpPr txBox="1"/>
        </xdr:nvSpPr>
        <xdr:spPr>
          <a:xfrm>
            <a:off x="9295" y="1219934"/>
            <a:ext cx="7515537" cy="37414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spAutoFit/>
          </a:bodyPr>
          <a:lstStyle/>
          <a:p>
            <a:pPr algn="ctr"/>
            <a:r>
              <a:rPr lang="ru-RU" sz="1800" b="1" cap="none" spc="0" baseline="0">
                <a:ln w="0">
                  <a:solidFill>
                    <a:schemeClr val="tx1"/>
                  </a:solidFill>
                </a:ln>
                <a:solidFill>
                  <a:schemeClr val="bg1"/>
                </a:solidFill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  <a:latin typeface="Century Gothic" panose="020B0502020202020204" pitchFamily="34" charset="0"/>
              </a:rPr>
              <a:t>Пеналы</a:t>
            </a:r>
            <a:endParaRPr lang="ru-RU" sz="1800" b="1" cap="none" spc="0">
              <a:ln w="0">
                <a:solidFill>
                  <a:schemeClr val="tx1"/>
                </a:solidFill>
              </a:ln>
              <a:solidFill>
                <a:schemeClr val="bg1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Century Gothic" panose="020B0502020202020204" pitchFamily="34" charset="0"/>
            </a:endParaRPr>
          </a:p>
        </xdr:txBody>
      </xdr:sp>
    </xdr:grpSp>
    <xdr:clientData/>
  </xdr:twoCellAnchor>
  <xdr:oneCellAnchor>
    <xdr:from>
      <xdr:col>0</xdr:col>
      <xdr:colOff>574902</xdr:colOff>
      <xdr:row>44</xdr:row>
      <xdr:rowOff>0</xdr:rowOff>
    </xdr:from>
    <xdr:ext cx="184731" cy="264560"/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903B8025-E111-407C-B91B-EB49EE5502B8}"/>
            </a:ext>
          </a:extLst>
        </xdr:cNvPr>
        <xdr:cNvSpPr txBox="1"/>
      </xdr:nvSpPr>
      <xdr:spPr>
        <a:xfrm>
          <a:off x="574902" y="31565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0</xdr:col>
      <xdr:colOff>574902</xdr:colOff>
      <xdr:row>44</xdr:row>
      <xdr:rowOff>0</xdr:rowOff>
    </xdr:from>
    <xdr:ext cx="184731" cy="264560"/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452DCAFD-451D-4D98-BAA5-E9EF5BB81A99}"/>
            </a:ext>
          </a:extLst>
        </xdr:cNvPr>
        <xdr:cNvSpPr txBox="1"/>
      </xdr:nvSpPr>
      <xdr:spPr>
        <a:xfrm>
          <a:off x="574902" y="31565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</xdr:col>
      <xdr:colOff>574902</xdr:colOff>
      <xdr:row>44</xdr:row>
      <xdr:rowOff>0</xdr:rowOff>
    </xdr:from>
    <xdr:ext cx="184731" cy="264560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2534FD1C-B767-4FA6-8F02-D92B240246A6}"/>
            </a:ext>
          </a:extLst>
        </xdr:cNvPr>
        <xdr:cNvSpPr txBox="1"/>
      </xdr:nvSpPr>
      <xdr:spPr>
        <a:xfrm>
          <a:off x="1289277" y="31565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twoCellAnchor editAs="oneCell">
    <xdr:from>
      <xdr:col>0</xdr:col>
      <xdr:colOff>326048</xdr:colOff>
      <xdr:row>3</xdr:row>
      <xdr:rowOff>164125</xdr:rowOff>
    </xdr:from>
    <xdr:to>
      <xdr:col>1</xdr:col>
      <xdr:colOff>457201</xdr:colOff>
      <xdr:row>8</xdr:row>
      <xdr:rowOff>341812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B98F1BF4-DCE7-4BE6-A714-5CB44991125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569" r="20006"/>
        <a:stretch/>
      </xdr:blipFill>
      <xdr:spPr>
        <a:xfrm>
          <a:off x="326048" y="573700"/>
          <a:ext cx="845528" cy="1758837"/>
        </a:xfrm>
        <a:prstGeom prst="rect">
          <a:avLst/>
        </a:prstGeom>
      </xdr:spPr>
    </xdr:pic>
    <xdr:clientData/>
  </xdr:twoCellAnchor>
  <xdr:twoCellAnchor>
    <xdr:from>
      <xdr:col>1</xdr:col>
      <xdr:colOff>295799</xdr:colOff>
      <xdr:row>2</xdr:row>
      <xdr:rowOff>34333</xdr:rowOff>
    </xdr:from>
    <xdr:to>
      <xdr:col>2</xdr:col>
      <xdr:colOff>1153</xdr:colOff>
      <xdr:row>3</xdr:row>
      <xdr:rowOff>137055</xdr:rowOff>
    </xdr:to>
    <xdr:sp macro="" textlink="">
      <xdr:nvSpPr>
        <xdr:cNvPr id="16" name="Стрелка: пятиугольник 15">
          <a:extLst>
            <a:ext uri="{FF2B5EF4-FFF2-40B4-BE49-F238E27FC236}">
              <a16:creationId xmlns:a16="http://schemas.microsoft.com/office/drawing/2014/main" id="{CC029D13-774A-4A64-8E39-2C0AF2496635}"/>
            </a:ext>
          </a:extLst>
        </xdr:cNvPr>
        <xdr:cNvSpPr/>
      </xdr:nvSpPr>
      <xdr:spPr>
        <a:xfrm flipH="1">
          <a:off x="1010174" y="19598683"/>
          <a:ext cx="419729" cy="140822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4</a:t>
          </a:r>
        </a:p>
      </xdr:txBody>
    </xdr:sp>
    <xdr:clientData/>
  </xdr:twoCellAnchor>
  <xdr:twoCellAnchor>
    <xdr:from>
      <xdr:col>0</xdr:col>
      <xdr:colOff>0</xdr:colOff>
      <xdr:row>3</xdr:row>
      <xdr:rowOff>0</xdr:rowOff>
    </xdr:from>
    <xdr:to>
      <xdr:col>0</xdr:col>
      <xdr:colOff>423393</xdr:colOff>
      <xdr:row>3</xdr:row>
      <xdr:rowOff>139212</xdr:rowOff>
    </xdr:to>
    <xdr:sp macro="" textlink="">
      <xdr:nvSpPr>
        <xdr:cNvPr id="17" name="Стрелка: пятиугольник 16">
          <a:extLst>
            <a:ext uri="{FF2B5EF4-FFF2-40B4-BE49-F238E27FC236}">
              <a16:creationId xmlns:a16="http://schemas.microsoft.com/office/drawing/2014/main" id="{8AAC6BCE-A42F-406B-BA39-B88A9B736F45}"/>
            </a:ext>
          </a:extLst>
        </xdr:cNvPr>
        <xdr:cNvSpPr/>
      </xdr:nvSpPr>
      <xdr:spPr>
        <a:xfrm>
          <a:off x="0" y="19602450"/>
          <a:ext cx="423393" cy="139212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В90°</a:t>
          </a:r>
        </a:p>
      </xdr:txBody>
    </xdr:sp>
    <xdr:clientData/>
  </xdr:twoCellAnchor>
  <xdr:oneCellAnchor>
    <xdr:from>
      <xdr:col>6</xdr:col>
      <xdr:colOff>106972</xdr:colOff>
      <xdr:row>3</xdr:row>
      <xdr:rowOff>202226</xdr:rowOff>
    </xdr:from>
    <xdr:ext cx="1226528" cy="1674682"/>
    <xdr:pic>
      <xdr:nvPicPr>
        <xdr:cNvPr id="18" name="Рисунок 17">
          <a:extLst>
            <a:ext uri="{FF2B5EF4-FFF2-40B4-BE49-F238E27FC236}">
              <a16:creationId xmlns:a16="http://schemas.microsoft.com/office/drawing/2014/main" id="{A3918AC7-8579-43C1-AACB-C3DF709366C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569" r="20006"/>
        <a:stretch/>
      </xdr:blipFill>
      <xdr:spPr>
        <a:xfrm flipH="1">
          <a:off x="3735997" y="611801"/>
          <a:ext cx="1226528" cy="1674682"/>
        </a:xfrm>
        <a:prstGeom prst="rect">
          <a:avLst/>
        </a:prstGeom>
      </xdr:spPr>
    </xdr:pic>
    <xdr:clientData/>
  </xdr:oneCellAnchor>
  <xdr:twoCellAnchor>
    <xdr:from>
      <xdr:col>7</xdr:col>
      <xdr:colOff>295799</xdr:colOff>
      <xdr:row>2</xdr:row>
      <xdr:rowOff>34333</xdr:rowOff>
    </xdr:from>
    <xdr:to>
      <xdr:col>8</xdr:col>
      <xdr:colOff>1153</xdr:colOff>
      <xdr:row>3</xdr:row>
      <xdr:rowOff>137055</xdr:rowOff>
    </xdr:to>
    <xdr:sp macro="" textlink="">
      <xdr:nvSpPr>
        <xdr:cNvPr id="19" name="Стрелка: пятиугольник 18">
          <a:extLst>
            <a:ext uri="{FF2B5EF4-FFF2-40B4-BE49-F238E27FC236}">
              <a16:creationId xmlns:a16="http://schemas.microsoft.com/office/drawing/2014/main" id="{A373841C-CABE-46A0-8912-2A331B8704B1}"/>
            </a:ext>
          </a:extLst>
        </xdr:cNvPr>
        <xdr:cNvSpPr/>
      </xdr:nvSpPr>
      <xdr:spPr>
        <a:xfrm flipH="1">
          <a:off x="4639199" y="19598683"/>
          <a:ext cx="419729" cy="140822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4</a:t>
          </a:r>
        </a:p>
      </xdr:txBody>
    </xdr:sp>
    <xdr:clientData/>
  </xdr:twoCellAnchor>
  <xdr:twoCellAnchor>
    <xdr:from>
      <xdr:col>6</xdr:col>
      <xdr:colOff>0</xdr:colOff>
      <xdr:row>3</xdr:row>
      <xdr:rowOff>0</xdr:rowOff>
    </xdr:from>
    <xdr:to>
      <xdr:col>6</xdr:col>
      <xdr:colOff>423393</xdr:colOff>
      <xdr:row>3</xdr:row>
      <xdr:rowOff>139212</xdr:rowOff>
    </xdr:to>
    <xdr:sp macro="" textlink="">
      <xdr:nvSpPr>
        <xdr:cNvPr id="20" name="Стрелка: пятиугольник 19">
          <a:extLst>
            <a:ext uri="{FF2B5EF4-FFF2-40B4-BE49-F238E27FC236}">
              <a16:creationId xmlns:a16="http://schemas.microsoft.com/office/drawing/2014/main" id="{92882591-CD93-4DA4-B1FA-CF2DA5DB6D1D}"/>
            </a:ext>
          </a:extLst>
        </xdr:cNvPr>
        <xdr:cNvSpPr/>
      </xdr:nvSpPr>
      <xdr:spPr>
        <a:xfrm>
          <a:off x="3629025" y="19602450"/>
          <a:ext cx="423393" cy="139212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В90°</a:t>
          </a:r>
        </a:p>
      </xdr:txBody>
    </xdr:sp>
    <xdr:clientData/>
  </xdr:twoCellAnchor>
  <xdr:twoCellAnchor editAs="oneCell">
    <xdr:from>
      <xdr:col>0</xdr:col>
      <xdr:colOff>253511</xdr:colOff>
      <xdr:row>10</xdr:row>
      <xdr:rowOff>210283</xdr:rowOff>
    </xdr:from>
    <xdr:to>
      <xdr:col>1</xdr:col>
      <xdr:colOff>504826</xdr:colOff>
      <xdr:row>15</xdr:row>
      <xdr:rowOff>323993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id="{CD46BA4C-62F5-4BF1-9C18-A95C4E146B7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012" r="17292"/>
        <a:stretch/>
      </xdr:blipFill>
      <xdr:spPr>
        <a:xfrm>
          <a:off x="253511" y="2620108"/>
          <a:ext cx="965690" cy="1694860"/>
        </a:xfrm>
        <a:prstGeom prst="rect">
          <a:avLst/>
        </a:prstGeom>
      </xdr:spPr>
    </xdr:pic>
    <xdr:clientData/>
  </xdr:twoCellAnchor>
  <xdr:twoCellAnchor>
    <xdr:from>
      <xdr:col>1</xdr:col>
      <xdr:colOff>295799</xdr:colOff>
      <xdr:row>9</xdr:row>
      <xdr:rowOff>34333</xdr:rowOff>
    </xdr:from>
    <xdr:to>
      <xdr:col>2</xdr:col>
      <xdr:colOff>1153</xdr:colOff>
      <xdr:row>10</xdr:row>
      <xdr:rowOff>137055</xdr:rowOff>
    </xdr:to>
    <xdr:sp macro="" textlink="">
      <xdr:nvSpPr>
        <xdr:cNvPr id="22" name="Стрелка: пятиугольник 21">
          <a:extLst>
            <a:ext uri="{FF2B5EF4-FFF2-40B4-BE49-F238E27FC236}">
              <a16:creationId xmlns:a16="http://schemas.microsoft.com/office/drawing/2014/main" id="{727408E6-2660-4128-8E89-29A9F514FA03}"/>
            </a:ext>
          </a:extLst>
        </xdr:cNvPr>
        <xdr:cNvSpPr/>
      </xdr:nvSpPr>
      <xdr:spPr>
        <a:xfrm flipH="1">
          <a:off x="1010174" y="21598933"/>
          <a:ext cx="419729" cy="140822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4</a:t>
          </a:r>
        </a:p>
      </xdr:txBody>
    </xdr:sp>
    <xdr:clientData/>
  </xdr:twoCellAnchor>
  <xdr:twoCellAnchor>
    <xdr:from>
      <xdr:col>0</xdr:col>
      <xdr:colOff>0</xdr:colOff>
      <xdr:row>10</xdr:row>
      <xdr:rowOff>0</xdr:rowOff>
    </xdr:from>
    <xdr:to>
      <xdr:col>0</xdr:col>
      <xdr:colOff>423393</xdr:colOff>
      <xdr:row>10</xdr:row>
      <xdr:rowOff>139212</xdr:rowOff>
    </xdr:to>
    <xdr:sp macro="" textlink="">
      <xdr:nvSpPr>
        <xdr:cNvPr id="23" name="Стрелка: пятиугольник 22">
          <a:extLst>
            <a:ext uri="{FF2B5EF4-FFF2-40B4-BE49-F238E27FC236}">
              <a16:creationId xmlns:a16="http://schemas.microsoft.com/office/drawing/2014/main" id="{09826572-F6D3-47CC-A104-72D640DF4DA8}"/>
            </a:ext>
          </a:extLst>
        </xdr:cNvPr>
        <xdr:cNvSpPr/>
      </xdr:nvSpPr>
      <xdr:spPr>
        <a:xfrm>
          <a:off x="0" y="21602700"/>
          <a:ext cx="423393" cy="139212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В90°</a:t>
          </a:r>
        </a:p>
      </xdr:txBody>
    </xdr:sp>
    <xdr:clientData/>
  </xdr:twoCellAnchor>
  <xdr:oneCellAnchor>
    <xdr:from>
      <xdr:col>6</xdr:col>
      <xdr:colOff>53485</xdr:colOff>
      <xdr:row>10</xdr:row>
      <xdr:rowOff>197827</xdr:rowOff>
    </xdr:from>
    <xdr:ext cx="1312850" cy="1621448"/>
    <xdr:pic>
      <xdr:nvPicPr>
        <xdr:cNvPr id="24" name="Рисунок 23">
          <a:extLst>
            <a:ext uri="{FF2B5EF4-FFF2-40B4-BE49-F238E27FC236}">
              <a16:creationId xmlns:a16="http://schemas.microsoft.com/office/drawing/2014/main" id="{31BFBD11-A3FE-443C-90B8-21D936414E1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012" r="17292"/>
        <a:stretch/>
      </xdr:blipFill>
      <xdr:spPr>
        <a:xfrm flipH="1">
          <a:off x="3682510" y="2607652"/>
          <a:ext cx="1312850" cy="1621448"/>
        </a:xfrm>
        <a:prstGeom prst="rect">
          <a:avLst/>
        </a:prstGeom>
      </xdr:spPr>
    </xdr:pic>
    <xdr:clientData/>
  </xdr:oneCellAnchor>
  <xdr:twoCellAnchor>
    <xdr:from>
      <xdr:col>7</xdr:col>
      <xdr:colOff>295799</xdr:colOff>
      <xdr:row>9</xdr:row>
      <xdr:rowOff>34333</xdr:rowOff>
    </xdr:from>
    <xdr:to>
      <xdr:col>8</xdr:col>
      <xdr:colOff>1153</xdr:colOff>
      <xdr:row>10</xdr:row>
      <xdr:rowOff>137055</xdr:rowOff>
    </xdr:to>
    <xdr:sp macro="" textlink="">
      <xdr:nvSpPr>
        <xdr:cNvPr id="25" name="Стрелка: пятиугольник 24">
          <a:extLst>
            <a:ext uri="{FF2B5EF4-FFF2-40B4-BE49-F238E27FC236}">
              <a16:creationId xmlns:a16="http://schemas.microsoft.com/office/drawing/2014/main" id="{ECEF6B61-7134-4F15-AB32-07A94C43C293}"/>
            </a:ext>
          </a:extLst>
        </xdr:cNvPr>
        <xdr:cNvSpPr/>
      </xdr:nvSpPr>
      <xdr:spPr>
        <a:xfrm flipH="1">
          <a:off x="4639199" y="21598933"/>
          <a:ext cx="419729" cy="140822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4</a:t>
          </a:r>
        </a:p>
      </xdr:txBody>
    </xdr:sp>
    <xdr:clientData/>
  </xdr:twoCellAnchor>
  <xdr:twoCellAnchor>
    <xdr:from>
      <xdr:col>6</xdr:col>
      <xdr:colOff>0</xdr:colOff>
      <xdr:row>10</xdr:row>
      <xdr:rowOff>0</xdr:rowOff>
    </xdr:from>
    <xdr:to>
      <xdr:col>6</xdr:col>
      <xdr:colOff>423393</xdr:colOff>
      <xdr:row>10</xdr:row>
      <xdr:rowOff>139212</xdr:rowOff>
    </xdr:to>
    <xdr:sp macro="" textlink="">
      <xdr:nvSpPr>
        <xdr:cNvPr id="26" name="Стрелка: пятиугольник 25">
          <a:extLst>
            <a:ext uri="{FF2B5EF4-FFF2-40B4-BE49-F238E27FC236}">
              <a16:creationId xmlns:a16="http://schemas.microsoft.com/office/drawing/2014/main" id="{06D22E71-1C52-409A-A8E3-E0F3EF6729EE}"/>
            </a:ext>
          </a:extLst>
        </xdr:cNvPr>
        <xdr:cNvSpPr/>
      </xdr:nvSpPr>
      <xdr:spPr>
        <a:xfrm>
          <a:off x="3629025" y="21602700"/>
          <a:ext cx="423393" cy="139212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В90°</a:t>
          </a:r>
        </a:p>
      </xdr:txBody>
    </xdr:sp>
    <xdr:clientData/>
  </xdr:twoCellAnchor>
  <xdr:twoCellAnchor>
    <xdr:from>
      <xdr:col>1</xdr:col>
      <xdr:colOff>293987</xdr:colOff>
      <xdr:row>16</xdr:row>
      <xdr:rowOff>37562</xdr:rowOff>
    </xdr:from>
    <xdr:to>
      <xdr:col>1</xdr:col>
      <xdr:colOff>712909</xdr:colOff>
      <xdr:row>17</xdr:row>
      <xdr:rowOff>140284</xdr:rowOff>
    </xdr:to>
    <xdr:sp macro="" textlink="">
      <xdr:nvSpPr>
        <xdr:cNvPr id="27" name="Стрелка: пятиугольник 26">
          <a:extLst>
            <a:ext uri="{FF2B5EF4-FFF2-40B4-BE49-F238E27FC236}">
              <a16:creationId xmlns:a16="http://schemas.microsoft.com/office/drawing/2014/main" id="{A5C858E6-1219-4AEB-8962-1E028D64322D}"/>
            </a:ext>
          </a:extLst>
        </xdr:cNvPr>
        <xdr:cNvSpPr/>
      </xdr:nvSpPr>
      <xdr:spPr>
        <a:xfrm flipH="1">
          <a:off x="1008362" y="23602412"/>
          <a:ext cx="418922" cy="140822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3</a:t>
          </a:r>
        </a:p>
      </xdr:txBody>
    </xdr:sp>
    <xdr:clientData/>
  </xdr:twoCellAnchor>
  <xdr:twoCellAnchor>
    <xdr:from>
      <xdr:col>0</xdr:col>
      <xdr:colOff>0</xdr:colOff>
      <xdr:row>17</xdr:row>
      <xdr:rowOff>0</xdr:rowOff>
    </xdr:from>
    <xdr:to>
      <xdr:col>0</xdr:col>
      <xdr:colOff>423393</xdr:colOff>
      <xdr:row>17</xdr:row>
      <xdr:rowOff>139212</xdr:rowOff>
    </xdr:to>
    <xdr:sp macro="" textlink="">
      <xdr:nvSpPr>
        <xdr:cNvPr id="28" name="Стрелка: пятиугольник 27">
          <a:extLst>
            <a:ext uri="{FF2B5EF4-FFF2-40B4-BE49-F238E27FC236}">
              <a16:creationId xmlns:a16="http://schemas.microsoft.com/office/drawing/2014/main" id="{48E1330F-1B54-4255-89BE-EE89B10D44EC}"/>
            </a:ext>
          </a:extLst>
        </xdr:cNvPr>
        <xdr:cNvSpPr/>
      </xdr:nvSpPr>
      <xdr:spPr>
        <a:xfrm>
          <a:off x="0" y="23602950"/>
          <a:ext cx="423393" cy="139212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В90°</a:t>
          </a:r>
        </a:p>
      </xdr:txBody>
    </xdr:sp>
    <xdr:clientData/>
  </xdr:twoCellAnchor>
  <xdr:twoCellAnchor editAs="oneCell">
    <xdr:from>
      <xdr:col>0</xdr:col>
      <xdr:colOff>265217</xdr:colOff>
      <xdr:row>17</xdr:row>
      <xdr:rowOff>159048</xdr:rowOff>
    </xdr:from>
    <xdr:to>
      <xdr:col>1</xdr:col>
      <xdr:colOff>438150</xdr:colOff>
      <xdr:row>22</xdr:row>
      <xdr:rowOff>316509</xdr:rowOff>
    </xdr:to>
    <xdr:pic>
      <xdr:nvPicPr>
        <xdr:cNvPr id="29" name="Рисунок 28">
          <a:extLst>
            <a:ext uri="{FF2B5EF4-FFF2-40B4-BE49-F238E27FC236}">
              <a16:creationId xmlns:a16="http://schemas.microsoft.com/office/drawing/2014/main" id="{B7A3EDB0-0658-4621-A0EE-B7492FAD023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747" r="20151"/>
        <a:stretch/>
      </xdr:blipFill>
      <xdr:spPr>
        <a:xfrm>
          <a:off x="265217" y="4569123"/>
          <a:ext cx="887308" cy="1738611"/>
        </a:xfrm>
        <a:prstGeom prst="rect">
          <a:avLst/>
        </a:prstGeom>
      </xdr:spPr>
    </xdr:pic>
    <xdr:clientData/>
  </xdr:twoCellAnchor>
  <xdr:twoCellAnchor>
    <xdr:from>
      <xdr:col>0</xdr:col>
      <xdr:colOff>4646</xdr:colOff>
      <xdr:row>22</xdr:row>
      <xdr:rowOff>240681</xdr:rowOff>
    </xdr:from>
    <xdr:to>
      <xdr:col>0</xdr:col>
      <xdr:colOff>428039</xdr:colOff>
      <xdr:row>22</xdr:row>
      <xdr:rowOff>379893</xdr:rowOff>
    </xdr:to>
    <xdr:sp macro="" textlink="">
      <xdr:nvSpPr>
        <xdr:cNvPr id="30" name="Стрелка: пятиугольник 29">
          <a:extLst>
            <a:ext uri="{FF2B5EF4-FFF2-40B4-BE49-F238E27FC236}">
              <a16:creationId xmlns:a16="http://schemas.microsoft.com/office/drawing/2014/main" id="{C088624D-1489-4252-BD75-9AC6A6A20CD0}"/>
            </a:ext>
          </a:extLst>
        </xdr:cNvPr>
        <xdr:cNvSpPr/>
      </xdr:nvSpPr>
      <xdr:spPr>
        <a:xfrm>
          <a:off x="4646" y="25424781"/>
          <a:ext cx="423393" cy="139212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450</a:t>
          </a:r>
        </a:p>
      </xdr:txBody>
    </xdr:sp>
    <xdr:clientData/>
  </xdr:twoCellAnchor>
  <xdr:twoCellAnchor>
    <xdr:from>
      <xdr:col>1</xdr:col>
      <xdr:colOff>292720</xdr:colOff>
      <xdr:row>22</xdr:row>
      <xdr:rowOff>241610</xdr:rowOff>
    </xdr:from>
    <xdr:to>
      <xdr:col>1</xdr:col>
      <xdr:colOff>713610</xdr:colOff>
      <xdr:row>23</xdr:row>
      <xdr:rowOff>502</xdr:rowOff>
    </xdr:to>
    <xdr:sp macro="" textlink="">
      <xdr:nvSpPr>
        <xdr:cNvPr id="31" name="Стрелка: пятиугольник 30">
          <a:extLst>
            <a:ext uri="{FF2B5EF4-FFF2-40B4-BE49-F238E27FC236}">
              <a16:creationId xmlns:a16="http://schemas.microsoft.com/office/drawing/2014/main" id="{441231A9-6E87-47C6-A5EB-A0759C364530}"/>
            </a:ext>
          </a:extLst>
        </xdr:cNvPr>
        <xdr:cNvSpPr/>
      </xdr:nvSpPr>
      <xdr:spPr>
        <a:xfrm flipH="1">
          <a:off x="1007095" y="25425710"/>
          <a:ext cx="420890" cy="139892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1</a:t>
          </a:r>
        </a:p>
      </xdr:txBody>
    </xdr:sp>
    <xdr:clientData/>
  </xdr:twoCellAnchor>
  <xdr:twoCellAnchor>
    <xdr:from>
      <xdr:col>7</xdr:col>
      <xdr:colOff>295799</xdr:colOff>
      <xdr:row>16</xdr:row>
      <xdr:rowOff>37562</xdr:rowOff>
    </xdr:from>
    <xdr:to>
      <xdr:col>8</xdr:col>
      <xdr:colOff>1153</xdr:colOff>
      <xdr:row>17</xdr:row>
      <xdr:rowOff>140284</xdr:rowOff>
    </xdr:to>
    <xdr:sp macro="" textlink="">
      <xdr:nvSpPr>
        <xdr:cNvPr id="32" name="Стрелка: пятиугольник 31">
          <a:extLst>
            <a:ext uri="{FF2B5EF4-FFF2-40B4-BE49-F238E27FC236}">
              <a16:creationId xmlns:a16="http://schemas.microsoft.com/office/drawing/2014/main" id="{0A58D77C-FBB7-404D-8DF8-B28B900FB944}"/>
            </a:ext>
          </a:extLst>
        </xdr:cNvPr>
        <xdr:cNvSpPr/>
      </xdr:nvSpPr>
      <xdr:spPr>
        <a:xfrm flipH="1">
          <a:off x="4639199" y="23602412"/>
          <a:ext cx="419729" cy="140822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3</a:t>
          </a:r>
        </a:p>
      </xdr:txBody>
    </xdr:sp>
    <xdr:clientData/>
  </xdr:twoCellAnchor>
  <xdr:twoCellAnchor>
    <xdr:from>
      <xdr:col>6</xdr:col>
      <xdr:colOff>0</xdr:colOff>
      <xdr:row>17</xdr:row>
      <xdr:rowOff>0</xdr:rowOff>
    </xdr:from>
    <xdr:to>
      <xdr:col>6</xdr:col>
      <xdr:colOff>423393</xdr:colOff>
      <xdr:row>17</xdr:row>
      <xdr:rowOff>139212</xdr:rowOff>
    </xdr:to>
    <xdr:sp macro="" textlink="">
      <xdr:nvSpPr>
        <xdr:cNvPr id="33" name="Стрелка: пятиугольник 32">
          <a:extLst>
            <a:ext uri="{FF2B5EF4-FFF2-40B4-BE49-F238E27FC236}">
              <a16:creationId xmlns:a16="http://schemas.microsoft.com/office/drawing/2014/main" id="{78D0FD55-FA9E-45DF-84AA-4BEAE43CA844}"/>
            </a:ext>
          </a:extLst>
        </xdr:cNvPr>
        <xdr:cNvSpPr/>
      </xdr:nvSpPr>
      <xdr:spPr>
        <a:xfrm>
          <a:off x="3629025" y="23602950"/>
          <a:ext cx="423393" cy="139212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В90°</a:t>
          </a:r>
        </a:p>
      </xdr:txBody>
    </xdr:sp>
    <xdr:clientData/>
  </xdr:twoCellAnchor>
  <xdr:oneCellAnchor>
    <xdr:from>
      <xdr:col>6</xdr:col>
      <xdr:colOff>131867</xdr:colOff>
      <xdr:row>17</xdr:row>
      <xdr:rowOff>187623</xdr:rowOff>
    </xdr:from>
    <xdr:ext cx="1195714" cy="1622127"/>
    <xdr:pic>
      <xdr:nvPicPr>
        <xdr:cNvPr id="34" name="Рисунок 33">
          <a:extLst>
            <a:ext uri="{FF2B5EF4-FFF2-40B4-BE49-F238E27FC236}">
              <a16:creationId xmlns:a16="http://schemas.microsoft.com/office/drawing/2014/main" id="{7B2B5BDC-3A20-494D-B9C1-D899B800960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747" r="20151"/>
        <a:stretch/>
      </xdr:blipFill>
      <xdr:spPr>
        <a:xfrm flipH="1">
          <a:off x="3760892" y="4597698"/>
          <a:ext cx="1195714" cy="1622127"/>
        </a:xfrm>
        <a:prstGeom prst="rect">
          <a:avLst/>
        </a:prstGeom>
      </xdr:spPr>
    </xdr:pic>
    <xdr:clientData/>
  </xdr:oneCellAnchor>
  <xdr:twoCellAnchor>
    <xdr:from>
      <xdr:col>6</xdr:col>
      <xdr:colOff>316</xdr:colOff>
      <xdr:row>22</xdr:row>
      <xdr:rowOff>240681</xdr:rowOff>
    </xdr:from>
    <xdr:to>
      <xdr:col>6</xdr:col>
      <xdr:colOff>423709</xdr:colOff>
      <xdr:row>22</xdr:row>
      <xdr:rowOff>379893</xdr:rowOff>
    </xdr:to>
    <xdr:sp macro="" textlink="">
      <xdr:nvSpPr>
        <xdr:cNvPr id="35" name="Стрелка: пятиугольник 34">
          <a:extLst>
            <a:ext uri="{FF2B5EF4-FFF2-40B4-BE49-F238E27FC236}">
              <a16:creationId xmlns:a16="http://schemas.microsoft.com/office/drawing/2014/main" id="{D6805AB4-1F26-4493-B8AC-9BC14D2B04A1}"/>
            </a:ext>
          </a:extLst>
        </xdr:cNvPr>
        <xdr:cNvSpPr/>
      </xdr:nvSpPr>
      <xdr:spPr>
        <a:xfrm>
          <a:off x="3629341" y="25424781"/>
          <a:ext cx="423393" cy="139212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450</a:t>
          </a:r>
        </a:p>
      </xdr:txBody>
    </xdr:sp>
    <xdr:clientData/>
  </xdr:twoCellAnchor>
  <xdr:twoCellAnchor>
    <xdr:from>
      <xdr:col>7</xdr:col>
      <xdr:colOff>292720</xdr:colOff>
      <xdr:row>22</xdr:row>
      <xdr:rowOff>241610</xdr:rowOff>
    </xdr:from>
    <xdr:to>
      <xdr:col>7</xdr:col>
      <xdr:colOff>713610</xdr:colOff>
      <xdr:row>23</xdr:row>
      <xdr:rowOff>502</xdr:rowOff>
    </xdr:to>
    <xdr:sp macro="" textlink="">
      <xdr:nvSpPr>
        <xdr:cNvPr id="36" name="Стрелка: пятиугольник 35">
          <a:extLst>
            <a:ext uri="{FF2B5EF4-FFF2-40B4-BE49-F238E27FC236}">
              <a16:creationId xmlns:a16="http://schemas.microsoft.com/office/drawing/2014/main" id="{3C5CAF2C-5984-477A-8E9D-D5E4A6846C3B}"/>
            </a:ext>
          </a:extLst>
        </xdr:cNvPr>
        <xdr:cNvSpPr/>
      </xdr:nvSpPr>
      <xdr:spPr>
        <a:xfrm flipH="1">
          <a:off x="4636120" y="25425710"/>
          <a:ext cx="420890" cy="139892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1</a:t>
          </a:r>
        </a:p>
      </xdr:txBody>
    </xdr:sp>
    <xdr:clientData/>
  </xdr:twoCellAnchor>
  <xdr:twoCellAnchor>
    <xdr:from>
      <xdr:col>7</xdr:col>
      <xdr:colOff>295799</xdr:colOff>
      <xdr:row>23</xdr:row>
      <xdr:rowOff>37562</xdr:rowOff>
    </xdr:from>
    <xdr:to>
      <xdr:col>8</xdr:col>
      <xdr:colOff>1153</xdr:colOff>
      <xdr:row>24</xdr:row>
      <xdr:rowOff>140284</xdr:rowOff>
    </xdr:to>
    <xdr:sp macro="" textlink="">
      <xdr:nvSpPr>
        <xdr:cNvPr id="37" name="Стрелка: пятиугольник 36">
          <a:extLst>
            <a:ext uri="{FF2B5EF4-FFF2-40B4-BE49-F238E27FC236}">
              <a16:creationId xmlns:a16="http://schemas.microsoft.com/office/drawing/2014/main" id="{0F8AACA9-B81A-46D9-B155-81D60B01C298}"/>
            </a:ext>
          </a:extLst>
        </xdr:cNvPr>
        <xdr:cNvSpPr/>
      </xdr:nvSpPr>
      <xdr:spPr>
        <a:xfrm flipH="1">
          <a:off x="4639199" y="25602662"/>
          <a:ext cx="419729" cy="140822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3</a:t>
          </a:r>
        </a:p>
      </xdr:txBody>
    </xdr:sp>
    <xdr:clientData/>
  </xdr:twoCellAnchor>
  <xdr:twoCellAnchor>
    <xdr:from>
      <xdr:col>6</xdr:col>
      <xdr:colOff>0</xdr:colOff>
      <xdr:row>24</xdr:row>
      <xdr:rowOff>0</xdr:rowOff>
    </xdr:from>
    <xdr:to>
      <xdr:col>6</xdr:col>
      <xdr:colOff>423393</xdr:colOff>
      <xdr:row>24</xdr:row>
      <xdr:rowOff>139212</xdr:rowOff>
    </xdr:to>
    <xdr:sp macro="" textlink="">
      <xdr:nvSpPr>
        <xdr:cNvPr id="38" name="Стрелка: пятиугольник 37">
          <a:extLst>
            <a:ext uri="{FF2B5EF4-FFF2-40B4-BE49-F238E27FC236}">
              <a16:creationId xmlns:a16="http://schemas.microsoft.com/office/drawing/2014/main" id="{F9312401-26F4-42AA-B4A6-C31F3A0DB6E2}"/>
            </a:ext>
          </a:extLst>
        </xdr:cNvPr>
        <xdr:cNvSpPr/>
      </xdr:nvSpPr>
      <xdr:spPr>
        <a:xfrm>
          <a:off x="3629025" y="25603200"/>
          <a:ext cx="423393" cy="139212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В90°</a:t>
          </a:r>
        </a:p>
      </xdr:txBody>
    </xdr:sp>
    <xdr:clientData/>
  </xdr:twoCellAnchor>
  <xdr:twoCellAnchor>
    <xdr:from>
      <xdr:col>6</xdr:col>
      <xdr:colOff>316</xdr:colOff>
      <xdr:row>29</xdr:row>
      <xdr:rowOff>240681</xdr:rowOff>
    </xdr:from>
    <xdr:to>
      <xdr:col>6</xdr:col>
      <xdr:colOff>423709</xdr:colOff>
      <xdr:row>29</xdr:row>
      <xdr:rowOff>379893</xdr:rowOff>
    </xdr:to>
    <xdr:sp macro="" textlink="">
      <xdr:nvSpPr>
        <xdr:cNvPr id="39" name="Стрелка: пятиугольник 38">
          <a:extLst>
            <a:ext uri="{FF2B5EF4-FFF2-40B4-BE49-F238E27FC236}">
              <a16:creationId xmlns:a16="http://schemas.microsoft.com/office/drawing/2014/main" id="{6AC5E420-FD2C-4FEF-86C3-3873F7065E69}"/>
            </a:ext>
          </a:extLst>
        </xdr:cNvPr>
        <xdr:cNvSpPr/>
      </xdr:nvSpPr>
      <xdr:spPr>
        <a:xfrm>
          <a:off x="3629341" y="27425031"/>
          <a:ext cx="423393" cy="139212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450</a:t>
          </a:r>
        </a:p>
      </xdr:txBody>
    </xdr:sp>
    <xdr:clientData/>
  </xdr:twoCellAnchor>
  <xdr:twoCellAnchor>
    <xdr:from>
      <xdr:col>7</xdr:col>
      <xdr:colOff>292720</xdr:colOff>
      <xdr:row>29</xdr:row>
      <xdr:rowOff>241610</xdr:rowOff>
    </xdr:from>
    <xdr:to>
      <xdr:col>7</xdr:col>
      <xdr:colOff>713610</xdr:colOff>
      <xdr:row>30</xdr:row>
      <xdr:rowOff>502</xdr:rowOff>
    </xdr:to>
    <xdr:sp macro="" textlink="">
      <xdr:nvSpPr>
        <xdr:cNvPr id="40" name="Стрелка: пятиугольник 39">
          <a:extLst>
            <a:ext uri="{FF2B5EF4-FFF2-40B4-BE49-F238E27FC236}">
              <a16:creationId xmlns:a16="http://schemas.microsoft.com/office/drawing/2014/main" id="{367889B4-640E-436F-81F0-EDC88FE13B50}"/>
            </a:ext>
          </a:extLst>
        </xdr:cNvPr>
        <xdr:cNvSpPr/>
      </xdr:nvSpPr>
      <xdr:spPr>
        <a:xfrm flipH="1">
          <a:off x="4636120" y="27425960"/>
          <a:ext cx="420890" cy="139892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1</a:t>
          </a:r>
        </a:p>
      </xdr:txBody>
    </xdr:sp>
    <xdr:clientData/>
  </xdr:twoCellAnchor>
  <xdr:twoCellAnchor editAs="oneCell">
    <xdr:from>
      <xdr:col>6</xdr:col>
      <xdr:colOff>291191</xdr:colOff>
      <xdr:row>24</xdr:row>
      <xdr:rowOff>182336</xdr:rowOff>
    </xdr:from>
    <xdr:to>
      <xdr:col>7</xdr:col>
      <xdr:colOff>419099</xdr:colOff>
      <xdr:row>29</xdr:row>
      <xdr:rowOff>259381</xdr:rowOff>
    </xdr:to>
    <xdr:pic>
      <xdr:nvPicPr>
        <xdr:cNvPr id="41" name="Рисунок 40">
          <a:extLst>
            <a:ext uri="{FF2B5EF4-FFF2-40B4-BE49-F238E27FC236}">
              <a16:creationId xmlns:a16="http://schemas.microsoft.com/office/drawing/2014/main" id="{0CA730B5-F8E8-455A-9D79-719DF1A1C7F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055" r="19382"/>
        <a:stretch/>
      </xdr:blipFill>
      <xdr:spPr>
        <a:xfrm flipH="1">
          <a:off x="3920216" y="6592661"/>
          <a:ext cx="842283" cy="1658195"/>
        </a:xfrm>
        <a:prstGeom prst="rect">
          <a:avLst/>
        </a:prstGeom>
      </xdr:spPr>
    </xdr:pic>
    <xdr:clientData/>
  </xdr:twoCellAnchor>
  <xdr:twoCellAnchor>
    <xdr:from>
      <xdr:col>1</xdr:col>
      <xdr:colOff>295799</xdr:colOff>
      <xdr:row>23</xdr:row>
      <xdr:rowOff>37562</xdr:rowOff>
    </xdr:from>
    <xdr:to>
      <xdr:col>2</xdr:col>
      <xdr:colOff>1153</xdr:colOff>
      <xdr:row>24</xdr:row>
      <xdr:rowOff>140284</xdr:rowOff>
    </xdr:to>
    <xdr:sp macro="" textlink="">
      <xdr:nvSpPr>
        <xdr:cNvPr id="42" name="Стрелка: пятиугольник 41">
          <a:extLst>
            <a:ext uri="{FF2B5EF4-FFF2-40B4-BE49-F238E27FC236}">
              <a16:creationId xmlns:a16="http://schemas.microsoft.com/office/drawing/2014/main" id="{13FDE575-A246-4784-9215-C1A4F26595AE}"/>
            </a:ext>
          </a:extLst>
        </xdr:cNvPr>
        <xdr:cNvSpPr/>
      </xdr:nvSpPr>
      <xdr:spPr>
        <a:xfrm flipH="1">
          <a:off x="1010174" y="25602662"/>
          <a:ext cx="419729" cy="140822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3</a:t>
          </a:r>
        </a:p>
      </xdr:txBody>
    </xdr:sp>
    <xdr:clientData/>
  </xdr:twoCellAnchor>
  <xdr:twoCellAnchor>
    <xdr:from>
      <xdr:col>0</xdr:col>
      <xdr:colOff>0</xdr:colOff>
      <xdr:row>24</xdr:row>
      <xdr:rowOff>0</xdr:rowOff>
    </xdr:from>
    <xdr:to>
      <xdr:col>0</xdr:col>
      <xdr:colOff>423393</xdr:colOff>
      <xdr:row>24</xdr:row>
      <xdr:rowOff>139212</xdr:rowOff>
    </xdr:to>
    <xdr:sp macro="" textlink="">
      <xdr:nvSpPr>
        <xdr:cNvPr id="43" name="Стрелка: пятиугольник 42">
          <a:extLst>
            <a:ext uri="{FF2B5EF4-FFF2-40B4-BE49-F238E27FC236}">
              <a16:creationId xmlns:a16="http://schemas.microsoft.com/office/drawing/2014/main" id="{827CE51A-05B6-4CA8-8D92-4021EE5FA778}"/>
            </a:ext>
          </a:extLst>
        </xdr:cNvPr>
        <xdr:cNvSpPr/>
      </xdr:nvSpPr>
      <xdr:spPr>
        <a:xfrm>
          <a:off x="0" y="25603200"/>
          <a:ext cx="423393" cy="139212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В90°</a:t>
          </a:r>
        </a:p>
      </xdr:txBody>
    </xdr:sp>
    <xdr:clientData/>
  </xdr:twoCellAnchor>
  <xdr:twoCellAnchor>
    <xdr:from>
      <xdr:col>0</xdr:col>
      <xdr:colOff>316</xdr:colOff>
      <xdr:row>29</xdr:row>
      <xdr:rowOff>240681</xdr:rowOff>
    </xdr:from>
    <xdr:to>
      <xdr:col>0</xdr:col>
      <xdr:colOff>423709</xdr:colOff>
      <xdr:row>29</xdr:row>
      <xdr:rowOff>379893</xdr:rowOff>
    </xdr:to>
    <xdr:sp macro="" textlink="">
      <xdr:nvSpPr>
        <xdr:cNvPr id="44" name="Стрелка: пятиугольник 43">
          <a:extLst>
            <a:ext uri="{FF2B5EF4-FFF2-40B4-BE49-F238E27FC236}">
              <a16:creationId xmlns:a16="http://schemas.microsoft.com/office/drawing/2014/main" id="{7B659507-FF21-4BFF-9BA8-638B9C07B94C}"/>
            </a:ext>
          </a:extLst>
        </xdr:cNvPr>
        <xdr:cNvSpPr/>
      </xdr:nvSpPr>
      <xdr:spPr>
        <a:xfrm>
          <a:off x="316" y="27425031"/>
          <a:ext cx="423393" cy="139212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450</a:t>
          </a:r>
        </a:p>
      </xdr:txBody>
    </xdr:sp>
    <xdr:clientData/>
  </xdr:twoCellAnchor>
  <xdr:twoCellAnchor>
    <xdr:from>
      <xdr:col>1</xdr:col>
      <xdr:colOff>292720</xdr:colOff>
      <xdr:row>29</xdr:row>
      <xdr:rowOff>241610</xdr:rowOff>
    </xdr:from>
    <xdr:to>
      <xdr:col>1</xdr:col>
      <xdr:colOff>713610</xdr:colOff>
      <xdr:row>30</xdr:row>
      <xdr:rowOff>502</xdr:rowOff>
    </xdr:to>
    <xdr:sp macro="" textlink="">
      <xdr:nvSpPr>
        <xdr:cNvPr id="45" name="Стрелка: пятиугольник 44">
          <a:extLst>
            <a:ext uri="{FF2B5EF4-FFF2-40B4-BE49-F238E27FC236}">
              <a16:creationId xmlns:a16="http://schemas.microsoft.com/office/drawing/2014/main" id="{E23D3E4C-5368-44EC-AC46-29EE90D3D011}"/>
            </a:ext>
          </a:extLst>
        </xdr:cNvPr>
        <xdr:cNvSpPr/>
      </xdr:nvSpPr>
      <xdr:spPr>
        <a:xfrm flipH="1">
          <a:off x="1007095" y="27425960"/>
          <a:ext cx="420890" cy="139892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1</a:t>
          </a:r>
        </a:p>
      </xdr:txBody>
    </xdr:sp>
    <xdr:clientData/>
  </xdr:twoCellAnchor>
  <xdr:oneCellAnchor>
    <xdr:from>
      <xdr:col>0</xdr:col>
      <xdr:colOff>119742</xdr:colOff>
      <xdr:row>24</xdr:row>
      <xdr:rowOff>201386</xdr:rowOff>
    </xdr:from>
    <xdr:ext cx="1157851" cy="1589314"/>
    <xdr:pic>
      <xdr:nvPicPr>
        <xdr:cNvPr id="46" name="Рисунок 45">
          <a:extLst>
            <a:ext uri="{FF2B5EF4-FFF2-40B4-BE49-F238E27FC236}">
              <a16:creationId xmlns:a16="http://schemas.microsoft.com/office/drawing/2014/main" id="{7E90A16E-5017-4B85-9ACB-95B37BC94D4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055" r="19382"/>
        <a:stretch/>
      </xdr:blipFill>
      <xdr:spPr>
        <a:xfrm>
          <a:off x="119742" y="6611711"/>
          <a:ext cx="1157851" cy="1589314"/>
        </a:xfrm>
        <a:prstGeom prst="rect">
          <a:avLst/>
        </a:prstGeom>
      </xdr:spPr>
    </xdr:pic>
    <xdr:clientData/>
  </xdr:oneCellAnchor>
  <xdr:twoCellAnchor>
    <xdr:from>
      <xdr:col>1</xdr:col>
      <xdr:colOff>295799</xdr:colOff>
      <xdr:row>30</xdr:row>
      <xdr:rowOff>37562</xdr:rowOff>
    </xdr:from>
    <xdr:to>
      <xdr:col>2</xdr:col>
      <xdr:colOff>1153</xdr:colOff>
      <xdr:row>31</xdr:row>
      <xdr:rowOff>140284</xdr:rowOff>
    </xdr:to>
    <xdr:sp macro="" textlink="">
      <xdr:nvSpPr>
        <xdr:cNvPr id="47" name="Стрелка: пятиугольник 46">
          <a:extLst>
            <a:ext uri="{FF2B5EF4-FFF2-40B4-BE49-F238E27FC236}">
              <a16:creationId xmlns:a16="http://schemas.microsoft.com/office/drawing/2014/main" id="{27A8B1A1-F254-40C0-9A16-C7E05C51E48D}"/>
            </a:ext>
          </a:extLst>
        </xdr:cNvPr>
        <xdr:cNvSpPr/>
      </xdr:nvSpPr>
      <xdr:spPr>
        <a:xfrm flipH="1">
          <a:off x="1010174" y="27602912"/>
          <a:ext cx="419729" cy="140822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3</a:t>
          </a:r>
        </a:p>
      </xdr:txBody>
    </xdr:sp>
    <xdr:clientData/>
  </xdr:twoCellAnchor>
  <xdr:twoCellAnchor>
    <xdr:from>
      <xdr:col>0</xdr:col>
      <xdr:colOff>0</xdr:colOff>
      <xdr:row>31</xdr:row>
      <xdr:rowOff>0</xdr:rowOff>
    </xdr:from>
    <xdr:to>
      <xdr:col>0</xdr:col>
      <xdr:colOff>423393</xdr:colOff>
      <xdr:row>31</xdr:row>
      <xdr:rowOff>139212</xdr:rowOff>
    </xdr:to>
    <xdr:sp macro="" textlink="">
      <xdr:nvSpPr>
        <xdr:cNvPr id="48" name="Стрелка: пятиугольник 47">
          <a:extLst>
            <a:ext uri="{FF2B5EF4-FFF2-40B4-BE49-F238E27FC236}">
              <a16:creationId xmlns:a16="http://schemas.microsoft.com/office/drawing/2014/main" id="{E65A3209-B09E-414A-A690-2B387BABE374}"/>
            </a:ext>
          </a:extLst>
        </xdr:cNvPr>
        <xdr:cNvSpPr/>
      </xdr:nvSpPr>
      <xdr:spPr>
        <a:xfrm>
          <a:off x="0" y="27603450"/>
          <a:ext cx="423393" cy="139212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В90°</a:t>
          </a:r>
        </a:p>
      </xdr:txBody>
    </xdr:sp>
    <xdr:clientData/>
  </xdr:twoCellAnchor>
  <xdr:twoCellAnchor>
    <xdr:from>
      <xdr:col>0</xdr:col>
      <xdr:colOff>316</xdr:colOff>
      <xdr:row>36</xdr:row>
      <xdr:rowOff>240681</xdr:rowOff>
    </xdr:from>
    <xdr:to>
      <xdr:col>0</xdr:col>
      <xdr:colOff>423709</xdr:colOff>
      <xdr:row>36</xdr:row>
      <xdr:rowOff>379893</xdr:rowOff>
    </xdr:to>
    <xdr:sp macro="" textlink="">
      <xdr:nvSpPr>
        <xdr:cNvPr id="49" name="Стрелка: пятиугольник 48">
          <a:extLst>
            <a:ext uri="{FF2B5EF4-FFF2-40B4-BE49-F238E27FC236}">
              <a16:creationId xmlns:a16="http://schemas.microsoft.com/office/drawing/2014/main" id="{94FD54BD-21E9-400A-908B-757538C025F0}"/>
            </a:ext>
          </a:extLst>
        </xdr:cNvPr>
        <xdr:cNvSpPr/>
      </xdr:nvSpPr>
      <xdr:spPr>
        <a:xfrm>
          <a:off x="316" y="29425281"/>
          <a:ext cx="423393" cy="139212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450</a:t>
          </a:r>
        </a:p>
      </xdr:txBody>
    </xdr:sp>
    <xdr:clientData/>
  </xdr:twoCellAnchor>
  <xdr:twoCellAnchor>
    <xdr:from>
      <xdr:col>1</xdr:col>
      <xdr:colOff>292720</xdr:colOff>
      <xdr:row>36</xdr:row>
      <xdr:rowOff>241610</xdr:rowOff>
    </xdr:from>
    <xdr:to>
      <xdr:col>1</xdr:col>
      <xdr:colOff>713610</xdr:colOff>
      <xdr:row>37</xdr:row>
      <xdr:rowOff>502</xdr:rowOff>
    </xdr:to>
    <xdr:sp macro="" textlink="">
      <xdr:nvSpPr>
        <xdr:cNvPr id="50" name="Стрелка: пятиугольник 49">
          <a:extLst>
            <a:ext uri="{FF2B5EF4-FFF2-40B4-BE49-F238E27FC236}">
              <a16:creationId xmlns:a16="http://schemas.microsoft.com/office/drawing/2014/main" id="{B972EE6E-E0E5-40A5-B661-18B554F6B23C}"/>
            </a:ext>
          </a:extLst>
        </xdr:cNvPr>
        <xdr:cNvSpPr/>
      </xdr:nvSpPr>
      <xdr:spPr>
        <a:xfrm flipH="1">
          <a:off x="1007095" y="29426210"/>
          <a:ext cx="420890" cy="139892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2</a:t>
          </a:r>
        </a:p>
      </xdr:txBody>
    </xdr:sp>
    <xdr:clientData/>
  </xdr:twoCellAnchor>
  <xdr:twoCellAnchor>
    <xdr:from>
      <xdr:col>7</xdr:col>
      <xdr:colOff>292720</xdr:colOff>
      <xdr:row>36</xdr:row>
      <xdr:rowOff>241610</xdr:rowOff>
    </xdr:from>
    <xdr:to>
      <xdr:col>7</xdr:col>
      <xdr:colOff>713610</xdr:colOff>
      <xdr:row>37</xdr:row>
      <xdr:rowOff>502</xdr:rowOff>
    </xdr:to>
    <xdr:sp macro="" textlink="">
      <xdr:nvSpPr>
        <xdr:cNvPr id="51" name="Стрелка: пятиугольник 50">
          <a:extLst>
            <a:ext uri="{FF2B5EF4-FFF2-40B4-BE49-F238E27FC236}">
              <a16:creationId xmlns:a16="http://schemas.microsoft.com/office/drawing/2014/main" id="{AF940A88-87DD-4CD8-AC91-420ECF65B524}"/>
            </a:ext>
          </a:extLst>
        </xdr:cNvPr>
        <xdr:cNvSpPr/>
      </xdr:nvSpPr>
      <xdr:spPr>
        <a:xfrm flipH="1">
          <a:off x="4636120" y="29426210"/>
          <a:ext cx="420890" cy="139892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2</a:t>
          </a:r>
        </a:p>
      </xdr:txBody>
    </xdr:sp>
    <xdr:clientData/>
  </xdr:twoCellAnchor>
  <xdr:oneCellAnchor>
    <xdr:from>
      <xdr:col>6</xdr:col>
      <xdr:colOff>153761</xdr:colOff>
      <xdr:row>31</xdr:row>
      <xdr:rowOff>197305</xdr:rowOff>
    </xdr:from>
    <xdr:ext cx="1129548" cy="1564820"/>
    <xdr:pic>
      <xdr:nvPicPr>
        <xdr:cNvPr id="52" name="Рисунок 51">
          <a:extLst>
            <a:ext uri="{FF2B5EF4-FFF2-40B4-BE49-F238E27FC236}">
              <a16:creationId xmlns:a16="http://schemas.microsoft.com/office/drawing/2014/main" id="{BD60D7D9-E56E-4265-9D07-9FE3E43788F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264" r="20169"/>
        <a:stretch/>
      </xdr:blipFill>
      <xdr:spPr>
        <a:xfrm flipH="1">
          <a:off x="3782786" y="8607880"/>
          <a:ext cx="1129548" cy="1564820"/>
        </a:xfrm>
        <a:prstGeom prst="rect">
          <a:avLst/>
        </a:prstGeom>
      </xdr:spPr>
    </xdr:pic>
    <xdr:clientData/>
  </xdr:oneCellAnchor>
  <xdr:twoCellAnchor>
    <xdr:from>
      <xdr:col>7</xdr:col>
      <xdr:colOff>295799</xdr:colOff>
      <xdr:row>30</xdr:row>
      <xdr:rowOff>37562</xdr:rowOff>
    </xdr:from>
    <xdr:to>
      <xdr:col>8</xdr:col>
      <xdr:colOff>1153</xdr:colOff>
      <xdr:row>31</xdr:row>
      <xdr:rowOff>140284</xdr:rowOff>
    </xdr:to>
    <xdr:sp macro="" textlink="">
      <xdr:nvSpPr>
        <xdr:cNvPr id="53" name="Стрелка: пятиугольник 52">
          <a:extLst>
            <a:ext uri="{FF2B5EF4-FFF2-40B4-BE49-F238E27FC236}">
              <a16:creationId xmlns:a16="http://schemas.microsoft.com/office/drawing/2014/main" id="{DCA9D29F-7248-4391-A1C9-8033432780BC}"/>
            </a:ext>
          </a:extLst>
        </xdr:cNvPr>
        <xdr:cNvSpPr/>
      </xdr:nvSpPr>
      <xdr:spPr>
        <a:xfrm flipH="1">
          <a:off x="4639199" y="27602912"/>
          <a:ext cx="419729" cy="140822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3</a:t>
          </a:r>
        </a:p>
      </xdr:txBody>
    </xdr:sp>
    <xdr:clientData/>
  </xdr:twoCellAnchor>
  <xdr:twoCellAnchor>
    <xdr:from>
      <xdr:col>6</xdr:col>
      <xdr:colOff>0</xdr:colOff>
      <xdr:row>31</xdr:row>
      <xdr:rowOff>0</xdr:rowOff>
    </xdr:from>
    <xdr:to>
      <xdr:col>6</xdr:col>
      <xdr:colOff>423393</xdr:colOff>
      <xdr:row>31</xdr:row>
      <xdr:rowOff>139212</xdr:rowOff>
    </xdr:to>
    <xdr:sp macro="" textlink="">
      <xdr:nvSpPr>
        <xdr:cNvPr id="54" name="Стрелка: пятиугольник 53">
          <a:extLst>
            <a:ext uri="{FF2B5EF4-FFF2-40B4-BE49-F238E27FC236}">
              <a16:creationId xmlns:a16="http://schemas.microsoft.com/office/drawing/2014/main" id="{DADC18CD-F0B3-44F0-9202-9752BE9FB83D}"/>
            </a:ext>
          </a:extLst>
        </xdr:cNvPr>
        <xdr:cNvSpPr/>
      </xdr:nvSpPr>
      <xdr:spPr>
        <a:xfrm>
          <a:off x="3629025" y="27603450"/>
          <a:ext cx="423393" cy="139212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В90°</a:t>
          </a:r>
        </a:p>
      </xdr:txBody>
    </xdr:sp>
    <xdr:clientData/>
  </xdr:twoCellAnchor>
  <xdr:twoCellAnchor>
    <xdr:from>
      <xdr:col>6</xdr:col>
      <xdr:colOff>316</xdr:colOff>
      <xdr:row>36</xdr:row>
      <xdr:rowOff>240681</xdr:rowOff>
    </xdr:from>
    <xdr:to>
      <xdr:col>6</xdr:col>
      <xdr:colOff>423709</xdr:colOff>
      <xdr:row>36</xdr:row>
      <xdr:rowOff>379893</xdr:rowOff>
    </xdr:to>
    <xdr:sp macro="" textlink="">
      <xdr:nvSpPr>
        <xdr:cNvPr id="55" name="Стрелка: пятиугольник 54">
          <a:extLst>
            <a:ext uri="{FF2B5EF4-FFF2-40B4-BE49-F238E27FC236}">
              <a16:creationId xmlns:a16="http://schemas.microsoft.com/office/drawing/2014/main" id="{3B816153-28BB-4539-8C01-2DCC0613E20A}"/>
            </a:ext>
          </a:extLst>
        </xdr:cNvPr>
        <xdr:cNvSpPr/>
      </xdr:nvSpPr>
      <xdr:spPr>
        <a:xfrm>
          <a:off x="3629341" y="29425281"/>
          <a:ext cx="423393" cy="139212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450</a:t>
          </a:r>
        </a:p>
      </xdr:txBody>
    </xdr:sp>
    <xdr:clientData/>
  </xdr:twoCellAnchor>
  <xdr:twoCellAnchor>
    <xdr:from>
      <xdr:col>7</xdr:col>
      <xdr:colOff>292720</xdr:colOff>
      <xdr:row>36</xdr:row>
      <xdr:rowOff>241610</xdr:rowOff>
    </xdr:from>
    <xdr:to>
      <xdr:col>7</xdr:col>
      <xdr:colOff>713610</xdr:colOff>
      <xdr:row>37</xdr:row>
      <xdr:rowOff>502</xdr:rowOff>
    </xdr:to>
    <xdr:sp macro="" textlink="">
      <xdr:nvSpPr>
        <xdr:cNvPr id="56" name="Стрелка: пятиугольник 55">
          <a:extLst>
            <a:ext uri="{FF2B5EF4-FFF2-40B4-BE49-F238E27FC236}">
              <a16:creationId xmlns:a16="http://schemas.microsoft.com/office/drawing/2014/main" id="{7881CBF6-1E10-454C-8286-F3F110FF24A9}"/>
            </a:ext>
          </a:extLst>
        </xdr:cNvPr>
        <xdr:cNvSpPr/>
      </xdr:nvSpPr>
      <xdr:spPr>
        <a:xfrm flipH="1">
          <a:off x="4636120" y="29426210"/>
          <a:ext cx="420890" cy="139892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2</a:t>
          </a:r>
        </a:p>
      </xdr:txBody>
    </xdr:sp>
    <xdr:clientData/>
  </xdr:twoCellAnchor>
  <xdr:twoCellAnchor>
    <xdr:from>
      <xdr:col>1</xdr:col>
      <xdr:colOff>295799</xdr:colOff>
      <xdr:row>37</xdr:row>
      <xdr:rowOff>37562</xdr:rowOff>
    </xdr:from>
    <xdr:to>
      <xdr:col>2</xdr:col>
      <xdr:colOff>1153</xdr:colOff>
      <xdr:row>38</xdr:row>
      <xdr:rowOff>140284</xdr:rowOff>
    </xdr:to>
    <xdr:sp macro="" textlink="">
      <xdr:nvSpPr>
        <xdr:cNvPr id="57" name="Стрелка: пятиугольник 56">
          <a:extLst>
            <a:ext uri="{FF2B5EF4-FFF2-40B4-BE49-F238E27FC236}">
              <a16:creationId xmlns:a16="http://schemas.microsoft.com/office/drawing/2014/main" id="{2C5BEE8A-0D6B-4D89-9196-A22FF83163CD}"/>
            </a:ext>
          </a:extLst>
        </xdr:cNvPr>
        <xdr:cNvSpPr/>
      </xdr:nvSpPr>
      <xdr:spPr>
        <a:xfrm flipH="1">
          <a:off x="1010174" y="29603162"/>
          <a:ext cx="419729" cy="140822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3</a:t>
          </a:r>
        </a:p>
      </xdr:txBody>
    </xdr:sp>
    <xdr:clientData/>
  </xdr:twoCellAnchor>
  <xdr:twoCellAnchor>
    <xdr:from>
      <xdr:col>0</xdr:col>
      <xdr:colOff>0</xdr:colOff>
      <xdr:row>38</xdr:row>
      <xdr:rowOff>0</xdr:rowOff>
    </xdr:from>
    <xdr:to>
      <xdr:col>0</xdr:col>
      <xdr:colOff>423393</xdr:colOff>
      <xdr:row>38</xdr:row>
      <xdr:rowOff>139212</xdr:rowOff>
    </xdr:to>
    <xdr:sp macro="" textlink="">
      <xdr:nvSpPr>
        <xdr:cNvPr id="58" name="Стрелка: пятиугольник 57">
          <a:extLst>
            <a:ext uri="{FF2B5EF4-FFF2-40B4-BE49-F238E27FC236}">
              <a16:creationId xmlns:a16="http://schemas.microsoft.com/office/drawing/2014/main" id="{D5285845-D3FE-4627-9B6E-AA4A491A22A4}"/>
            </a:ext>
          </a:extLst>
        </xdr:cNvPr>
        <xdr:cNvSpPr/>
      </xdr:nvSpPr>
      <xdr:spPr>
        <a:xfrm>
          <a:off x="0" y="29603700"/>
          <a:ext cx="423393" cy="139212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В90°</a:t>
          </a:r>
        </a:p>
      </xdr:txBody>
    </xdr:sp>
    <xdr:clientData/>
  </xdr:twoCellAnchor>
  <xdr:twoCellAnchor>
    <xdr:from>
      <xdr:col>0</xdr:col>
      <xdr:colOff>316</xdr:colOff>
      <xdr:row>43</xdr:row>
      <xdr:rowOff>240681</xdr:rowOff>
    </xdr:from>
    <xdr:to>
      <xdr:col>0</xdr:col>
      <xdr:colOff>423709</xdr:colOff>
      <xdr:row>43</xdr:row>
      <xdr:rowOff>379893</xdr:rowOff>
    </xdr:to>
    <xdr:sp macro="" textlink="">
      <xdr:nvSpPr>
        <xdr:cNvPr id="59" name="Стрелка: пятиугольник 58">
          <a:extLst>
            <a:ext uri="{FF2B5EF4-FFF2-40B4-BE49-F238E27FC236}">
              <a16:creationId xmlns:a16="http://schemas.microsoft.com/office/drawing/2014/main" id="{473EB41B-0BFD-4B45-BB53-FB2F3BE7F0E6}"/>
            </a:ext>
          </a:extLst>
        </xdr:cNvPr>
        <xdr:cNvSpPr/>
      </xdr:nvSpPr>
      <xdr:spPr>
        <a:xfrm>
          <a:off x="316" y="31425531"/>
          <a:ext cx="423393" cy="139212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450</a:t>
          </a:r>
        </a:p>
      </xdr:txBody>
    </xdr:sp>
    <xdr:clientData/>
  </xdr:twoCellAnchor>
  <xdr:twoCellAnchor>
    <xdr:from>
      <xdr:col>1</xdr:col>
      <xdr:colOff>292720</xdr:colOff>
      <xdr:row>43</xdr:row>
      <xdr:rowOff>241610</xdr:rowOff>
    </xdr:from>
    <xdr:to>
      <xdr:col>1</xdr:col>
      <xdr:colOff>713610</xdr:colOff>
      <xdr:row>44</xdr:row>
      <xdr:rowOff>0</xdr:rowOff>
    </xdr:to>
    <xdr:sp macro="" textlink="">
      <xdr:nvSpPr>
        <xdr:cNvPr id="60" name="Стрелка: пятиугольник 59">
          <a:extLst>
            <a:ext uri="{FF2B5EF4-FFF2-40B4-BE49-F238E27FC236}">
              <a16:creationId xmlns:a16="http://schemas.microsoft.com/office/drawing/2014/main" id="{D04196AD-716E-4674-AC13-166D15022BE2}"/>
            </a:ext>
          </a:extLst>
        </xdr:cNvPr>
        <xdr:cNvSpPr/>
      </xdr:nvSpPr>
      <xdr:spPr>
        <a:xfrm flipH="1">
          <a:off x="1007095" y="31426460"/>
          <a:ext cx="420890" cy="139390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2</a:t>
          </a:r>
        </a:p>
      </xdr:txBody>
    </xdr:sp>
    <xdr:clientData/>
  </xdr:twoCellAnchor>
  <xdr:twoCellAnchor>
    <xdr:from>
      <xdr:col>1</xdr:col>
      <xdr:colOff>292720</xdr:colOff>
      <xdr:row>43</xdr:row>
      <xdr:rowOff>241610</xdr:rowOff>
    </xdr:from>
    <xdr:to>
      <xdr:col>1</xdr:col>
      <xdr:colOff>713610</xdr:colOff>
      <xdr:row>44</xdr:row>
      <xdr:rowOff>0</xdr:rowOff>
    </xdr:to>
    <xdr:sp macro="" textlink="">
      <xdr:nvSpPr>
        <xdr:cNvPr id="61" name="Стрелка: пятиугольник 60">
          <a:extLst>
            <a:ext uri="{FF2B5EF4-FFF2-40B4-BE49-F238E27FC236}">
              <a16:creationId xmlns:a16="http://schemas.microsoft.com/office/drawing/2014/main" id="{A28DD218-6DDB-4F46-A27F-1F0DA5B12ED0}"/>
            </a:ext>
          </a:extLst>
        </xdr:cNvPr>
        <xdr:cNvSpPr/>
      </xdr:nvSpPr>
      <xdr:spPr>
        <a:xfrm flipH="1">
          <a:off x="1007095" y="31426460"/>
          <a:ext cx="420890" cy="139390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2</a:t>
          </a:r>
        </a:p>
      </xdr:txBody>
    </xdr:sp>
    <xdr:clientData/>
  </xdr:twoCellAnchor>
  <xdr:oneCellAnchor>
    <xdr:from>
      <xdr:col>6</xdr:col>
      <xdr:colOff>146957</xdr:colOff>
      <xdr:row>38</xdr:row>
      <xdr:rowOff>157843</xdr:rowOff>
    </xdr:from>
    <xdr:ext cx="1149818" cy="1654629"/>
    <xdr:pic>
      <xdr:nvPicPr>
        <xdr:cNvPr id="62" name="Рисунок 61">
          <a:extLst>
            <a:ext uri="{FF2B5EF4-FFF2-40B4-BE49-F238E27FC236}">
              <a16:creationId xmlns:a16="http://schemas.microsoft.com/office/drawing/2014/main" id="{7097FE75-E68D-4643-A412-00F43BF4E0C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075" r="21543"/>
        <a:stretch/>
      </xdr:blipFill>
      <xdr:spPr>
        <a:xfrm flipH="1">
          <a:off x="3775982" y="29761543"/>
          <a:ext cx="1149818" cy="1654629"/>
        </a:xfrm>
        <a:prstGeom prst="rect">
          <a:avLst/>
        </a:prstGeom>
      </xdr:spPr>
    </xdr:pic>
    <xdr:clientData/>
  </xdr:oneCellAnchor>
  <xdr:twoCellAnchor>
    <xdr:from>
      <xdr:col>7</xdr:col>
      <xdr:colOff>295799</xdr:colOff>
      <xdr:row>37</xdr:row>
      <xdr:rowOff>37562</xdr:rowOff>
    </xdr:from>
    <xdr:to>
      <xdr:col>8</xdr:col>
      <xdr:colOff>1153</xdr:colOff>
      <xdr:row>38</xdr:row>
      <xdr:rowOff>140284</xdr:rowOff>
    </xdr:to>
    <xdr:sp macro="" textlink="">
      <xdr:nvSpPr>
        <xdr:cNvPr id="63" name="Стрелка: пятиугольник 62">
          <a:extLst>
            <a:ext uri="{FF2B5EF4-FFF2-40B4-BE49-F238E27FC236}">
              <a16:creationId xmlns:a16="http://schemas.microsoft.com/office/drawing/2014/main" id="{9AC97F6F-08DB-4B32-A3B4-30650EF9D532}"/>
            </a:ext>
          </a:extLst>
        </xdr:cNvPr>
        <xdr:cNvSpPr/>
      </xdr:nvSpPr>
      <xdr:spPr>
        <a:xfrm flipH="1">
          <a:off x="4639199" y="29603162"/>
          <a:ext cx="419729" cy="140822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3</a:t>
          </a:r>
        </a:p>
      </xdr:txBody>
    </xdr:sp>
    <xdr:clientData/>
  </xdr:twoCellAnchor>
  <xdr:twoCellAnchor>
    <xdr:from>
      <xdr:col>6</xdr:col>
      <xdr:colOff>0</xdr:colOff>
      <xdr:row>38</xdr:row>
      <xdr:rowOff>0</xdr:rowOff>
    </xdr:from>
    <xdr:to>
      <xdr:col>6</xdr:col>
      <xdr:colOff>423393</xdr:colOff>
      <xdr:row>38</xdr:row>
      <xdr:rowOff>139212</xdr:rowOff>
    </xdr:to>
    <xdr:sp macro="" textlink="">
      <xdr:nvSpPr>
        <xdr:cNvPr id="64" name="Стрелка: пятиугольник 63">
          <a:extLst>
            <a:ext uri="{FF2B5EF4-FFF2-40B4-BE49-F238E27FC236}">
              <a16:creationId xmlns:a16="http://schemas.microsoft.com/office/drawing/2014/main" id="{31B77647-C75E-44B0-9343-1E403B980EEF}"/>
            </a:ext>
          </a:extLst>
        </xdr:cNvPr>
        <xdr:cNvSpPr/>
      </xdr:nvSpPr>
      <xdr:spPr>
        <a:xfrm>
          <a:off x="3629025" y="29603700"/>
          <a:ext cx="423393" cy="139212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В90°</a:t>
          </a:r>
        </a:p>
      </xdr:txBody>
    </xdr:sp>
    <xdr:clientData/>
  </xdr:twoCellAnchor>
  <xdr:twoCellAnchor>
    <xdr:from>
      <xdr:col>6</xdr:col>
      <xdr:colOff>316</xdr:colOff>
      <xdr:row>43</xdr:row>
      <xdr:rowOff>240681</xdr:rowOff>
    </xdr:from>
    <xdr:to>
      <xdr:col>6</xdr:col>
      <xdr:colOff>423709</xdr:colOff>
      <xdr:row>43</xdr:row>
      <xdr:rowOff>379893</xdr:rowOff>
    </xdr:to>
    <xdr:sp macro="" textlink="">
      <xdr:nvSpPr>
        <xdr:cNvPr id="65" name="Стрелка: пятиугольник 64">
          <a:extLst>
            <a:ext uri="{FF2B5EF4-FFF2-40B4-BE49-F238E27FC236}">
              <a16:creationId xmlns:a16="http://schemas.microsoft.com/office/drawing/2014/main" id="{210D445A-583B-4EEE-8DEA-4B1DA8700F80}"/>
            </a:ext>
          </a:extLst>
        </xdr:cNvPr>
        <xdr:cNvSpPr/>
      </xdr:nvSpPr>
      <xdr:spPr>
        <a:xfrm>
          <a:off x="3629341" y="31425531"/>
          <a:ext cx="423393" cy="139212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450</a:t>
          </a:r>
        </a:p>
      </xdr:txBody>
    </xdr:sp>
    <xdr:clientData/>
  </xdr:twoCellAnchor>
  <xdr:twoCellAnchor>
    <xdr:from>
      <xdr:col>7</xdr:col>
      <xdr:colOff>292720</xdr:colOff>
      <xdr:row>43</xdr:row>
      <xdr:rowOff>241610</xdr:rowOff>
    </xdr:from>
    <xdr:to>
      <xdr:col>7</xdr:col>
      <xdr:colOff>713610</xdr:colOff>
      <xdr:row>44</xdr:row>
      <xdr:rowOff>0</xdr:rowOff>
    </xdr:to>
    <xdr:sp macro="" textlink="">
      <xdr:nvSpPr>
        <xdr:cNvPr id="66" name="Стрелка: пятиугольник 65">
          <a:extLst>
            <a:ext uri="{FF2B5EF4-FFF2-40B4-BE49-F238E27FC236}">
              <a16:creationId xmlns:a16="http://schemas.microsoft.com/office/drawing/2014/main" id="{514C0193-7405-4547-AA9E-25B5ACD09D78}"/>
            </a:ext>
          </a:extLst>
        </xdr:cNvPr>
        <xdr:cNvSpPr/>
      </xdr:nvSpPr>
      <xdr:spPr>
        <a:xfrm flipH="1">
          <a:off x="4636120" y="31426460"/>
          <a:ext cx="420890" cy="139390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2</a:t>
          </a:r>
        </a:p>
      </xdr:txBody>
    </xdr:sp>
    <xdr:clientData/>
  </xdr:twoCellAnchor>
  <xdr:twoCellAnchor>
    <xdr:from>
      <xdr:col>7</xdr:col>
      <xdr:colOff>292720</xdr:colOff>
      <xdr:row>43</xdr:row>
      <xdr:rowOff>241610</xdr:rowOff>
    </xdr:from>
    <xdr:to>
      <xdr:col>7</xdr:col>
      <xdr:colOff>713610</xdr:colOff>
      <xdr:row>44</xdr:row>
      <xdr:rowOff>0</xdr:rowOff>
    </xdr:to>
    <xdr:sp macro="" textlink="">
      <xdr:nvSpPr>
        <xdr:cNvPr id="67" name="Стрелка: пятиугольник 66">
          <a:extLst>
            <a:ext uri="{FF2B5EF4-FFF2-40B4-BE49-F238E27FC236}">
              <a16:creationId xmlns:a16="http://schemas.microsoft.com/office/drawing/2014/main" id="{CF8D6124-11E4-4C1B-9217-FD606490C278}"/>
            </a:ext>
          </a:extLst>
        </xdr:cNvPr>
        <xdr:cNvSpPr/>
      </xdr:nvSpPr>
      <xdr:spPr>
        <a:xfrm flipH="1">
          <a:off x="4636120" y="31426460"/>
          <a:ext cx="420890" cy="139390"/>
        </a:xfrm>
        <a:prstGeom prst="homePlate">
          <a:avLst>
            <a:gd name="adj" fmla="val 24193"/>
          </a:avLst>
        </a:prstGeom>
        <a:ln w="317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ru-RU" sz="800"/>
            <a:t>2</a:t>
          </a:r>
        </a:p>
      </xdr:txBody>
    </xdr:sp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Таблица1" displayName="Таблица1" ref="A1:B101" totalsRowShown="0" headerRowDxfId="5" headerRowBorderDxfId="4" tableBorderDxfId="3" totalsRowBorderDxfId="2">
  <autoFilter ref="A1:B101" xr:uid="{00000000-0009-0000-0100-000001000000}"/>
  <tableColumns count="2">
    <tableColumn id="1" xr3:uid="{00000000-0010-0000-0000-000001000000}" name="Артикул" dataDxfId="1" dataCellStyle="Normal"/>
    <tableColumn id="2" xr3:uid="{00000000-0010-0000-0000-000002000000}" name="РРЦ" dataDxfId="0" dataCellStyle="Normal"/>
  </tableColumns>
  <tableStyleInfo name="TableStyleMedium8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Лист1"/>
  <dimension ref="A1:V111"/>
  <sheetViews>
    <sheetView tabSelected="1" view="pageBreakPreview" zoomScaleNormal="100" zoomScaleSheetLayoutView="100" workbookViewId="0">
      <selection activeCell="A8" sqref="A8:K8"/>
    </sheetView>
  </sheetViews>
  <sheetFormatPr defaultRowHeight="15"/>
  <cols>
    <col min="6" max="6" width="10" customWidth="1"/>
    <col min="10" max="11" width="7.7109375" customWidth="1"/>
  </cols>
  <sheetData>
    <row r="1" spans="1:22" ht="9.9499999999999993" customHeight="1">
      <c r="A1" s="62"/>
      <c r="B1" s="62"/>
      <c r="C1" s="62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62"/>
      <c r="P1" s="62"/>
      <c r="Q1" s="62"/>
      <c r="R1" s="62"/>
      <c r="S1" s="62"/>
      <c r="T1" s="62"/>
      <c r="U1" s="62"/>
      <c r="V1" s="62"/>
    </row>
    <row r="2" spans="1:22" ht="9.9499999999999993" customHeight="1">
      <c r="A2" s="62"/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62"/>
    </row>
    <row r="3" spans="1:22" ht="9.9499999999999993" customHeight="1">
      <c r="A3" s="62"/>
      <c r="B3" s="62"/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62"/>
    </row>
    <row r="4" spans="1:22" ht="9.9499999999999993" customHeight="1">
      <c r="A4" s="62"/>
      <c r="B4" s="62"/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62"/>
    </row>
    <row r="5" spans="1:22" ht="9.9499999999999993" customHeight="1">
      <c r="A5" s="62"/>
      <c r="B5" s="62"/>
      <c r="C5" s="62"/>
      <c r="D5" s="62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</row>
    <row r="6" spans="1:22" ht="9.9499999999999993" customHeight="1">
      <c r="A6" s="62"/>
      <c r="B6" s="62"/>
      <c r="C6" s="62"/>
      <c r="D6" s="62"/>
      <c r="E6" s="62"/>
      <c r="F6" s="62"/>
      <c r="G6" s="62"/>
      <c r="H6" s="62"/>
      <c r="I6" s="62"/>
      <c r="J6" s="62"/>
      <c r="K6" s="62"/>
      <c r="L6" s="62"/>
      <c r="M6" s="62"/>
      <c r="N6" s="62"/>
      <c r="O6" s="62"/>
      <c r="P6" s="62"/>
      <c r="Q6" s="62"/>
      <c r="R6" s="62"/>
      <c r="S6" s="62"/>
      <c r="T6" s="62"/>
      <c r="U6" s="62"/>
      <c r="V6" s="62"/>
    </row>
    <row r="7" spans="1:22" ht="20.100000000000001" customHeight="1">
      <c r="A7" s="164" t="s">
        <v>240</v>
      </c>
      <c r="B7" s="164"/>
      <c r="C7" s="164"/>
      <c r="D7" s="164"/>
      <c r="E7" s="164"/>
      <c r="F7" s="164"/>
      <c r="G7" s="164"/>
      <c r="H7" s="164"/>
      <c r="I7" s="164"/>
      <c r="J7" s="164"/>
      <c r="K7" s="164"/>
    </row>
    <row r="8" spans="1:22" ht="5.0999999999999996" customHeight="1">
      <c r="A8" s="62"/>
      <c r="B8" s="62"/>
      <c r="C8" s="62"/>
      <c r="D8" s="62"/>
      <c r="E8" s="62"/>
      <c r="F8" s="62"/>
      <c r="G8" s="62"/>
      <c r="H8" s="62"/>
      <c r="I8" s="62"/>
      <c r="J8" s="62"/>
      <c r="K8" s="62"/>
    </row>
    <row r="9" spans="1:22" ht="24.95" customHeight="1"/>
    <row r="10" spans="1:22" ht="5.0999999999999996" customHeight="1"/>
    <row r="11" spans="1:22" ht="12.95" customHeight="1">
      <c r="A11" s="4" t="s">
        <v>153</v>
      </c>
      <c r="B11" s="1"/>
      <c r="C11" s="1"/>
      <c r="D11" s="1"/>
      <c r="E11" s="1"/>
      <c r="F11" s="1"/>
      <c r="G11" s="1"/>
    </row>
    <row r="12" spans="1:22" ht="12.95" customHeight="1">
      <c r="A12" s="4" t="s">
        <v>154</v>
      </c>
      <c r="B12" s="1"/>
      <c r="C12" s="1"/>
      <c r="D12" s="1"/>
      <c r="E12" s="1"/>
      <c r="F12" s="1"/>
      <c r="G12" s="1"/>
    </row>
    <row r="13" spans="1:22" ht="12.95" customHeight="1">
      <c r="A13" s="4" t="s">
        <v>155</v>
      </c>
      <c r="B13" s="1"/>
      <c r="C13" s="1"/>
      <c r="D13" s="1"/>
      <c r="E13" s="1"/>
      <c r="F13" s="1"/>
      <c r="G13" s="1"/>
    </row>
    <row r="14" spans="1:22" ht="12.95" customHeight="1">
      <c r="A14" s="4" t="s">
        <v>156</v>
      </c>
      <c r="B14" s="1"/>
      <c r="C14" s="1"/>
      <c r="D14" s="1"/>
      <c r="E14" s="1"/>
      <c r="F14" s="1"/>
      <c r="G14" s="1"/>
    </row>
    <row r="15" spans="1:22" ht="12.95" customHeight="1">
      <c r="A15" s="4" t="s">
        <v>157</v>
      </c>
      <c r="B15" s="1"/>
      <c r="C15" s="1"/>
      <c r="D15" s="1"/>
      <c r="E15" s="1"/>
      <c r="F15" s="1"/>
      <c r="G15" s="1"/>
    </row>
    <row r="16" spans="1:22" ht="12.75" customHeight="1">
      <c r="A16" s="4" t="s">
        <v>158</v>
      </c>
      <c r="B16" s="1"/>
      <c r="C16" s="1"/>
      <c r="D16" s="1"/>
      <c r="E16" s="1"/>
      <c r="F16" s="1"/>
      <c r="G16" s="1"/>
    </row>
    <row r="17" spans="1:11" ht="12.95" customHeight="1">
      <c r="A17" s="4" t="s">
        <v>159</v>
      </c>
    </row>
    <row r="18" spans="1:11" ht="12.95" customHeight="1">
      <c r="A18" s="4" t="s">
        <v>160</v>
      </c>
    </row>
    <row r="19" spans="1:11" ht="12.95" customHeight="1">
      <c r="A19" s="4" t="s">
        <v>161</v>
      </c>
      <c r="B19" s="1"/>
      <c r="C19" s="1"/>
      <c r="D19" s="1"/>
      <c r="E19" s="1"/>
      <c r="F19" s="1"/>
      <c r="G19" s="1"/>
    </row>
    <row r="20" spans="1:11" ht="12.95" customHeight="1">
      <c r="A20" s="4" t="s">
        <v>162</v>
      </c>
      <c r="B20" s="1"/>
      <c r="C20" s="1"/>
      <c r="D20" s="1"/>
      <c r="E20" s="1"/>
      <c r="F20" s="1"/>
      <c r="G20" s="1"/>
    </row>
    <row r="21" spans="1:11" ht="5.0999999999999996" customHeight="1">
      <c r="A21" s="62"/>
      <c r="B21" s="62"/>
      <c r="C21" s="62"/>
      <c r="D21" s="62"/>
      <c r="E21" s="62"/>
      <c r="F21" s="62"/>
      <c r="G21" s="62"/>
      <c r="H21" s="62"/>
      <c r="I21" s="62"/>
      <c r="J21" s="62"/>
      <c r="K21" s="62"/>
    </row>
    <row r="22" spans="1:11" ht="24.95" customHeight="1"/>
    <row r="23" spans="1:11" ht="5.0999999999999996" customHeight="1"/>
    <row r="24" spans="1:11">
      <c r="A24" s="134" t="s">
        <v>9</v>
      </c>
      <c r="B24" s="135"/>
      <c r="C24" s="135"/>
      <c r="D24" s="134" t="s">
        <v>15</v>
      </c>
      <c r="E24" s="135"/>
      <c r="F24" s="135"/>
      <c r="G24" s="135"/>
      <c r="H24" s="136"/>
      <c r="I24" s="2" t="s">
        <v>10</v>
      </c>
      <c r="J24" s="137" t="s">
        <v>11</v>
      </c>
      <c r="K24" s="137"/>
    </row>
    <row r="25" spans="1:11">
      <c r="A25" s="140"/>
      <c r="B25" s="141"/>
      <c r="C25" s="142"/>
      <c r="D25" s="145" t="s">
        <v>175</v>
      </c>
      <c r="E25" s="146"/>
      <c r="F25" s="146"/>
      <c r="G25" s="146"/>
      <c r="H25" s="146"/>
      <c r="I25" s="3" t="s">
        <v>12</v>
      </c>
      <c r="J25" s="213">
        <v>609</v>
      </c>
      <c r="K25" s="214"/>
    </row>
    <row r="26" spans="1:11">
      <c r="A26" s="99"/>
      <c r="B26" s="62"/>
      <c r="C26" s="100"/>
      <c r="D26" s="156" t="s">
        <v>13</v>
      </c>
      <c r="E26" s="157"/>
      <c r="F26" s="157"/>
      <c r="G26" s="157"/>
      <c r="H26" s="157"/>
      <c r="I26" s="157"/>
      <c r="J26" s="157"/>
      <c r="K26" s="158"/>
    </row>
    <row r="27" spans="1:11">
      <c r="A27" s="106"/>
      <c r="B27" s="107"/>
      <c r="C27" s="108"/>
      <c r="D27" s="159" t="s">
        <v>14</v>
      </c>
      <c r="E27" s="160"/>
      <c r="F27" s="160"/>
      <c r="G27" s="160"/>
      <c r="H27" s="160"/>
      <c r="I27" s="160"/>
      <c r="J27" s="160"/>
      <c r="K27" s="161"/>
    </row>
    <row r="28" spans="1:11">
      <c r="A28" s="62"/>
      <c r="B28" s="62"/>
      <c r="C28" s="62"/>
      <c r="D28" s="62"/>
      <c r="E28" s="62"/>
      <c r="F28" s="62"/>
      <c r="G28" s="62"/>
      <c r="H28" s="62"/>
      <c r="I28" s="62"/>
      <c r="J28" s="62"/>
      <c r="K28" s="62"/>
    </row>
    <row r="30" spans="1:11" ht="3" customHeight="1"/>
    <row r="31" spans="1:11">
      <c r="A31" s="134" t="s">
        <v>9</v>
      </c>
      <c r="B31" s="135"/>
      <c r="C31" s="135"/>
      <c r="D31" s="134" t="s">
        <v>15</v>
      </c>
      <c r="E31" s="135"/>
      <c r="F31" s="135"/>
      <c r="G31" s="135"/>
      <c r="H31" s="136"/>
      <c r="I31" s="2" t="s">
        <v>10</v>
      </c>
      <c r="J31" s="137" t="s">
        <v>11</v>
      </c>
      <c r="K31" s="137"/>
    </row>
    <row r="32" spans="1:11" ht="18" customHeight="1">
      <c r="A32" s="147"/>
      <c r="B32" s="148"/>
      <c r="C32" s="149"/>
      <c r="D32" s="145" t="s">
        <v>168</v>
      </c>
      <c r="E32" s="146"/>
      <c r="F32" s="146"/>
      <c r="G32" s="146"/>
      <c r="H32" s="146"/>
      <c r="I32" s="163" t="s">
        <v>19</v>
      </c>
      <c r="J32" s="124">
        <v>1267</v>
      </c>
      <c r="K32" s="125"/>
    </row>
    <row r="33" spans="1:11" ht="18" customHeight="1">
      <c r="A33" s="150"/>
      <c r="B33" s="151"/>
      <c r="C33" s="152"/>
      <c r="D33" s="143" t="s">
        <v>150</v>
      </c>
      <c r="E33" s="144"/>
      <c r="F33" s="144"/>
      <c r="G33" s="144"/>
      <c r="H33" s="162"/>
      <c r="I33" s="101"/>
      <c r="J33" s="87">
        <v>1297</v>
      </c>
      <c r="K33" s="88"/>
    </row>
    <row r="34" spans="1:11" ht="18" customHeight="1">
      <c r="A34" s="150"/>
      <c r="B34" s="151"/>
      <c r="C34" s="152"/>
      <c r="D34" s="143" t="s">
        <v>16</v>
      </c>
      <c r="E34" s="144"/>
      <c r="F34" s="144"/>
      <c r="G34" s="144"/>
      <c r="H34" s="144"/>
      <c r="I34" s="101"/>
      <c r="J34" s="87">
        <v>1313</v>
      </c>
      <c r="K34" s="88"/>
    </row>
    <row r="35" spans="1:11" ht="18" customHeight="1">
      <c r="A35" s="150"/>
      <c r="B35" s="151"/>
      <c r="C35" s="152"/>
      <c r="D35" s="143" t="s">
        <v>17</v>
      </c>
      <c r="E35" s="144"/>
      <c r="F35" s="144"/>
      <c r="G35" s="144"/>
      <c r="H35" s="144"/>
      <c r="I35" s="101"/>
      <c r="J35" s="87">
        <v>1389</v>
      </c>
      <c r="K35" s="88"/>
    </row>
    <row r="36" spans="1:11" ht="18" customHeight="1">
      <c r="A36" s="150"/>
      <c r="B36" s="151"/>
      <c r="C36" s="152"/>
      <c r="D36" s="143" t="s">
        <v>18</v>
      </c>
      <c r="E36" s="144"/>
      <c r="F36" s="144"/>
      <c r="G36" s="144"/>
      <c r="H36" s="144"/>
      <c r="I36" s="74"/>
      <c r="J36" s="89">
        <v>1480</v>
      </c>
      <c r="K36" s="90"/>
    </row>
    <row r="37" spans="1:11" ht="18" customHeight="1">
      <c r="A37" s="150"/>
      <c r="B37" s="151"/>
      <c r="C37" s="152"/>
      <c r="D37" s="156" t="s">
        <v>13</v>
      </c>
      <c r="E37" s="157"/>
      <c r="F37" s="157"/>
      <c r="G37" s="157"/>
      <c r="H37" s="157"/>
      <c r="I37" s="157"/>
      <c r="J37" s="157"/>
      <c r="K37" s="158"/>
    </row>
    <row r="38" spans="1:11" ht="18" customHeight="1">
      <c r="A38" s="153"/>
      <c r="B38" s="154"/>
      <c r="C38" s="155"/>
      <c r="D38" s="159" t="s">
        <v>14</v>
      </c>
      <c r="E38" s="160"/>
      <c r="F38" s="160"/>
      <c r="G38" s="160"/>
      <c r="H38" s="160"/>
      <c r="I38" s="160"/>
      <c r="J38" s="160"/>
      <c r="K38" s="161"/>
    </row>
    <row r="39" spans="1:11">
      <c r="A39" s="62"/>
      <c r="B39" s="62"/>
      <c r="C39" s="62"/>
      <c r="D39" s="62"/>
      <c r="E39" s="62"/>
      <c r="F39" s="62"/>
      <c r="G39" s="62"/>
      <c r="H39" s="62"/>
      <c r="I39" s="62"/>
      <c r="J39" s="62"/>
      <c r="K39" s="62"/>
    </row>
    <row r="41" spans="1:11" ht="3" customHeight="1"/>
    <row r="42" spans="1:11" ht="20.100000000000001" customHeight="1">
      <c r="A42" s="134" t="s">
        <v>9</v>
      </c>
      <c r="B42" s="135"/>
      <c r="C42" s="135"/>
      <c r="D42" s="134" t="s">
        <v>15</v>
      </c>
      <c r="E42" s="135"/>
      <c r="F42" s="135"/>
      <c r="G42" s="135"/>
      <c r="H42" s="136"/>
      <c r="I42" s="2" t="s">
        <v>10</v>
      </c>
      <c r="J42" s="137" t="s">
        <v>11</v>
      </c>
      <c r="K42" s="137"/>
    </row>
    <row r="43" spans="1:11" ht="20.100000000000001" customHeight="1">
      <c r="A43" s="140"/>
      <c r="B43" s="141"/>
      <c r="C43" s="142"/>
      <c r="D43" s="116" t="s">
        <v>148</v>
      </c>
      <c r="E43" s="102"/>
      <c r="F43" s="102"/>
      <c r="G43" s="102"/>
      <c r="H43" s="117"/>
      <c r="I43" s="138" t="s">
        <v>12</v>
      </c>
      <c r="J43" s="124">
        <v>305</v>
      </c>
      <c r="K43" s="125"/>
    </row>
    <row r="44" spans="1:11" ht="20.100000000000001" customHeight="1">
      <c r="A44" s="99"/>
      <c r="B44" s="62"/>
      <c r="C44" s="100"/>
      <c r="D44" s="91"/>
      <c r="E44" s="92"/>
      <c r="F44" s="92"/>
      <c r="G44" s="92"/>
      <c r="H44" s="93"/>
      <c r="I44" s="139"/>
      <c r="J44" s="89"/>
      <c r="K44" s="90"/>
    </row>
    <row r="45" spans="1:11" ht="20.100000000000001" customHeight="1">
      <c r="A45" s="77"/>
      <c r="B45" s="78"/>
      <c r="C45" s="79"/>
      <c r="D45" s="83" t="s">
        <v>149</v>
      </c>
      <c r="E45" s="84"/>
      <c r="F45" s="84"/>
      <c r="G45" s="84"/>
      <c r="H45" s="85"/>
      <c r="I45" s="86" t="s">
        <v>12</v>
      </c>
      <c r="J45" s="97">
        <v>494</v>
      </c>
      <c r="K45" s="98"/>
    </row>
    <row r="46" spans="1:11" ht="20.100000000000001" customHeight="1">
      <c r="A46" s="99"/>
      <c r="B46" s="62"/>
      <c r="C46" s="100"/>
      <c r="D46" s="94"/>
      <c r="E46" s="95"/>
      <c r="F46" s="95"/>
      <c r="G46" s="95"/>
      <c r="H46" s="96"/>
      <c r="I46" s="101"/>
      <c r="J46" s="89"/>
      <c r="K46" s="90"/>
    </row>
    <row r="47" spans="1:11" ht="20.100000000000001" customHeight="1">
      <c r="A47" s="77"/>
      <c r="B47" s="78"/>
      <c r="C47" s="79"/>
      <c r="D47" s="83" t="s">
        <v>21</v>
      </c>
      <c r="E47" s="84"/>
      <c r="F47" s="84"/>
      <c r="G47" s="84"/>
      <c r="H47" s="85"/>
      <c r="I47" s="86" t="s">
        <v>12</v>
      </c>
      <c r="J47" s="87">
        <v>473</v>
      </c>
      <c r="K47" s="88"/>
    </row>
    <row r="48" spans="1:11" ht="20.100000000000001" customHeight="1">
      <c r="A48" s="80"/>
      <c r="B48" s="81"/>
      <c r="C48" s="82"/>
      <c r="D48" s="91" t="s">
        <v>20</v>
      </c>
      <c r="E48" s="92"/>
      <c r="F48" s="92"/>
      <c r="G48" s="92"/>
      <c r="H48" s="93"/>
      <c r="I48" s="74"/>
      <c r="J48" s="89"/>
      <c r="K48" s="90"/>
    </row>
    <row r="49" spans="1:11" ht="20.100000000000001" customHeight="1">
      <c r="A49" s="77"/>
      <c r="B49" s="78"/>
      <c r="C49" s="79"/>
      <c r="D49" s="94" t="s">
        <v>22</v>
      </c>
      <c r="E49" s="95"/>
      <c r="F49" s="95"/>
      <c r="G49" s="95"/>
      <c r="H49" s="96"/>
      <c r="I49" s="86" t="s">
        <v>12</v>
      </c>
      <c r="J49" s="97">
        <v>24</v>
      </c>
      <c r="K49" s="98"/>
    </row>
    <row r="50" spans="1:11" ht="20.100000000000001" customHeight="1">
      <c r="A50" s="80"/>
      <c r="B50" s="81"/>
      <c r="C50" s="82"/>
      <c r="D50" s="91" t="s">
        <v>24</v>
      </c>
      <c r="E50" s="92"/>
      <c r="F50" s="92"/>
      <c r="G50" s="92"/>
      <c r="H50" s="93"/>
      <c r="I50" s="74"/>
      <c r="J50" s="89"/>
      <c r="K50" s="90"/>
    </row>
    <row r="51" spans="1:11" ht="20.100000000000001" customHeight="1">
      <c r="A51" s="77"/>
      <c r="B51" s="78"/>
      <c r="C51" s="79"/>
      <c r="D51" s="83" t="s">
        <v>23</v>
      </c>
      <c r="E51" s="84"/>
      <c r="F51" s="84"/>
      <c r="G51" s="84"/>
      <c r="H51" s="85"/>
      <c r="I51" s="86" t="s">
        <v>25</v>
      </c>
      <c r="J51" s="87">
        <v>174</v>
      </c>
      <c r="K51" s="88"/>
    </row>
    <row r="52" spans="1:11" ht="20.100000000000001" customHeight="1">
      <c r="A52" s="99"/>
      <c r="B52" s="62"/>
      <c r="C52" s="100"/>
      <c r="D52" s="91" t="s">
        <v>24</v>
      </c>
      <c r="E52" s="92"/>
      <c r="F52" s="92"/>
      <c r="G52" s="92"/>
      <c r="H52" s="93"/>
      <c r="I52" s="101"/>
      <c r="J52" s="87"/>
      <c r="K52" s="88"/>
    </row>
    <row r="53" spans="1:11" ht="20.100000000000001" customHeight="1">
      <c r="A53" s="77"/>
      <c r="B53" s="78"/>
      <c r="C53" s="79"/>
      <c r="D53" s="94" t="s">
        <v>151</v>
      </c>
      <c r="E53" s="95"/>
      <c r="F53" s="95"/>
      <c r="G53" s="95"/>
      <c r="H53" s="96"/>
      <c r="I53" s="86" t="s">
        <v>12</v>
      </c>
      <c r="J53" s="97">
        <v>1374</v>
      </c>
      <c r="K53" s="98"/>
    </row>
    <row r="54" spans="1:11" ht="20.100000000000001" customHeight="1">
      <c r="A54" s="106"/>
      <c r="B54" s="107"/>
      <c r="C54" s="108"/>
      <c r="D54" s="110" t="s">
        <v>152</v>
      </c>
      <c r="E54" s="103"/>
      <c r="F54" s="103"/>
      <c r="G54" s="103"/>
      <c r="H54" s="111"/>
      <c r="I54" s="109"/>
      <c r="J54" s="104"/>
      <c r="K54" s="105"/>
    </row>
    <row r="55" spans="1:11">
      <c r="A55" s="62"/>
      <c r="B55" s="62"/>
      <c r="C55" s="62"/>
      <c r="D55" s="62"/>
      <c r="E55" s="62"/>
      <c r="F55" s="62"/>
      <c r="G55" s="62"/>
      <c r="H55" s="62"/>
      <c r="I55" s="62"/>
      <c r="J55" s="62"/>
      <c r="K55" s="62"/>
    </row>
    <row r="57" spans="1:11" ht="3" customHeight="1"/>
    <row r="58" spans="1:11" ht="30" customHeight="1">
      <c r="A58" s="112" t="s">
        <v>171</v>
      </c>
      <c r="B58" s="113"/>
      <c r="C58" s="113"/>
      <c r="D58" s="116" t="s">
        <v>170</v>
      </c>
      <c r="E58" s="102"/>
      <c r="F58" s="102"/>
      <c r="G58" s="102"/>
      <c r="H58" s="117"/>
      <c r="I58" s="41" t="s">
        <v>229</v>
      </c>
      <c r="J58" s="118">
        <v>3289</v>
      </c>
      <c r="K58" s="119"/>
    </row>
    <row r="59" spans="1:11" ht="30" customHeight="1">
      <c r="A59" s="114"/>
      <c r="B59" s="115"/>
      <c r="C59" s="115"/>
      <c r="D59" s="110"/>
      <c r="E59" s="103"/>
      <c r="F59" s="103"/>
      <c r="G59" s="103"/>
      <c r="H59" s="111"/>
      <c r="I59" s="42" t="s">
        <v>230</v>
      </c>
      <c r="J59" s="104">
        <v>4485</v>
      </c>
      <c r="K59" s="105"/>
    </row>
    <row r="60" spans="1:11" ht="30" customHeight="1">
      <c r="A60" s="120" t="s">
        <v>172</v>
      </c>
      <c r="B60" s="121"/>
      <c r="C60" s="121"/>
      <c r="D60" s="116" t="s">
        <v>239</v>
      </c>
      <c r="E60" s="102"/>
      <c r="F60" s="102"/>
      <c r="G60" s="102"/>
      <c r="H60" s="117"/>
      <c r="I60" s="41" t="s">
        <v>229</v>
      </c>
      <c r="J60" s="118">
        <v>673</v>
      </c>
      <c r="K60" s="119"/>
    </row>
    <row r="61" spans="1:11" ht="30" customHeight="1">
      <c r="A61" s="122"/>
      <c r="B61" s="123"/>
      <c r="C61" s="123"/>
      <c r="D61" s="110"/>
      <c r="E61" s="103"/>
      <c r="F61" s="103"/>
      <c r="G61" s="103"/>
      <c r="H61" s="111"/>
      <c r="I61" s="42" t="s">
        <v>230</v>
      </c>
      <c r="J61" s="104">
        <v>935</v>
      </c>
      <c r="K61" s="105"/>
    </row>
    <row r="62" spans="1:11" ht="30" customHeight="1">
      <c r="A62" s="120" t="s">
        <v>173</v>
      </c>
      <c r="B62" s="121"/>
      <c r="C62" s="121"/>
      <c r="D62" s="128" t="s">
        <v>174</v>
      </c>
      <c r="E62" s="128"/>
      <c r="F62" s="128"/>
      <c r="G62" s="128"/>
      <c r="H62" s="129"/>
      <c r="I62" s="41" t="s">
        <v>229</v>
      </c>
      <c r="J62" s="124">
        <v>2468</v>
      </c>
      <c r="K62" s="125"/>
    </row>
    <row r="63" spans="1:11" ht="15" customHeight="1">
      <c r="A63" s="126"/>
      <c r="B63" s="127"/>
      <c r="C63" s="127"/>
      <c r="D63" s="130"/>
      <c r="E63" s="130"/>
      <c r="F63" s="130"/>
      <c r="G63" s="130"/>
      <c r="H63" s="131"/>
      <c r="I63" s="102" t="s">
        <v>230</v>
      </c>
      <c r="J63" s="97">
        <v>3364</v>
      </c>
      <c r="K63" s="98"/>
    </row>
    <row r="64" spans="1:11" ht="20.100000000000001" customHeight="1">
      <c r="A64" s="122"/>
      <c r="B64" s="123"/>
      <c r="C64" s="123"/>
      <c r="D64" s="132"/>
      <c r="E64" s="132"/>
      <c r="F64" s="132"/>
      <c r="G64" s="132"/>
      <c r="H64" s="133"/>
      <c r="I64" s="103"/>
      <c r="J64" s="104"/>
      <c r="K64" s="105"/>
    </row>
    <row r="65" spans="1:11" ht="5.0999999999999996" customHeight="1">
      <c r="A65" s="62"/>
      <c r="B65" s="62"/>
      <c r="C65" s="62"/>
      <c r="D65" s="62"/>
      <c r="E65" s="62"/>
      <c r="F65" s="62"/>
      <c r="G65" s="62"/>
      <c r="H65" s="62"/>
      <c r="I65" s="62"/>
      <c r="J65" s="62"/>
      <c r="K65" s="62"/>
    </row>
    <row r="66" spans="1:11" ht="24.95" customHeight="1"/>
    <row r="67" spans="1:11" ht="5.0999999999999996" customHeight="1"/>
    <row r="68" spans="1:11" ht="15" customHeight="1">
      <c r="A68" s="72" t="s">
        <v>177</v>
      </c>
      <c r="B68" s="72"/>
      <c r="C68" s="72"/>
      <c r="D68" s="72"/>
      <c r="E68" s="72"/>
      <c r="F68" s="72"/>
      <c r="G68" s="72"/>
      <c r="H68" s="72"/>
      <c r="I68" s="72"/>
      <c r="J68" s="72"/>
      <c r="K68" s="72"/>
    </row>
    <row r="69" spans="1:11" ht="15" customHeight="1">
      <c r="A69" s="73" t="s">
        <v>178</v>
      </c>
      <c r="B69" s="73"/>
      <c r="C69" s="73"/>
      <c r="D69" s="73"/>
      <c r="E69" s="73"/>
      <c r="F69" s="22"/>
      <c r="G69" s="73" t="s">
        <v>179</v>
      </c>
      <c r="H69" s="73"/>
      <c r="I69" s="73"/>
      <c r="J69" s="73"/>
      <c r="K69" s="73"/>
    </row>
    <row r="70" spans="1:11" ht="15" customHeight="1">
      <c r="A70" s="64" t="s">
        <v>180</v>
      </c>
      <c r="B70" s="65"/>
      <c r="C70" s="65"/>
      <c r="D70" s="65"/>
      <c r="E70" s="23">
        <v>16</v>
      </c>
      <c r="F70" s="24"/>
      <c r="G70" s="68" t="s">
        <v>182</v>
      </c>
      <c r="H70" s="68"/>
      <c r="I70" s="68"/>
      <c r="J70" s="68"/>
      <c r="K70" s="69"/>
    </row>
    <row r="71" spans="1:11" ht="15" customHeight="1">
      <c r="A71" s="66" t="s">
        <v>181</v>
      </c>
      <c r="B71" s="67"/>
      <c r="C71" s="67"/>
      <c r="D71" s="67"/>
      <c r="E71" s="25">
        <v>16</v>
      </c>
      <c r="F71" s="26"/>
      <c r="G71" s="70"/>
      <c r="H71" s="70"/>
      <c r="I71" s="70"/>
      <c r="J71" s="70"/>
      <c r="K71" s="71"/>
    </row>
    <row r="72" spans="1:11" ht="15" customHeight="1"/>
    <row r="73" spans="1:11" ht="15" customHeight="1">
      <c r="A73" s="58" t="s">
        <v>215</v>
      </c>
      <c r="B73" s="58"/>
      <c r="C73" s="58"/>
      <c r="D73" s="58" t="s">
        <v>178</v>
      </c>
      <c r="E73" s="58"/>
      <c r="F73" s="58"/>
      <c r="G73" s="58" t="s">
        <v>216</v>
      </c>
      <c r="H73" s="58"/>
      <c r="I73" s="58"/>
      <c r="J73" s="58"/>
      <c r="K73" s="58"/>
    </row>
    <row r="74" spans="1:11" ht="15" customHeight="1">
      <c r="A74" s="76" t="s">
        <v>211</v>
      </c>
      <c r="B74" s="74"/>
      <c r="C74" s="74"/>
      <c r="D74" s="74" t="s">
        <v>181</v>
      </c>
      <c r="E74" s="74"/>
      <c r="F74" s="74"/>
      <c r="G74" s="74" t="s">
        <v>213</v>
      </c>
      <c r="H74" s="74"/>
      <c r="I74" s="74"/>
      <c r="J74" s="74"/>
      <c r="K74" s="75"/>
    </row>
    <row r="75" spans="1:11" ht="15" customHeight="1">
      <c r="A75" s="50" t="s">
        <v>212</v>
      </c>
      <c r="B75" s="51"/>
      <c r="C75" s="51"/>
      <c r="D75" s="51" t="s">
        <v>180</v>
      </c>
      <c r="E75" s="51"/>
      <c r="F75" s="51"/>
      <c r="G75" s="51" t="s">
        <v>214</v>
      </c>
      <c r="H75" s="51"/>
      <c r="I75" s="51"/>
      <c r="J75" s="51"/>
      <c r="K75" s="52"/>
    </row>
    <row r="76" spans="1:11" ht="15" customHeight="1"/>
    <row r="77" spans="1:11" ht="15" customHeight="1">
      <c r="A77" s="63" t="s">
        <v>217</v>
      </c>
      <c r="B77" s="63"/>
      <c r="C77" s="63"/>
      <c r="D77" s="63"/>
      <c r="E77" s="63"/>
      <c r="F77" s="63"/>
      <c r="G77" s="63"/>
      <c r="H77" s="63"/>
      <c r="I77" s="63"/>
      <c r="J77" s="63"/>
      <c r="K77" s="63"/>
    </row>
    <row r="78" spans="1:11" ht="15" customHeight="1">
      <c r="A78" s="63"/>
      <c r="B78" s="63"/>
      <c r="C78" s="63"/>
      <c r="D78" s="63"/>
      <c r="E78" s="63"/>
      <c r="F78" s="63"/>
      <c r="G78" s="63"/>
      <c r="H78" s="63"/>
      <c r="I78" s="63"/>
      <c r="J78" s="63"/>
      <c r="K78" s="63"/>
    </row>
    <row r="79" spans="1:11" ht="5.0999999999999996" customHeight="1"/>
    <row r="80" spans="1:11" ht="16.5" customHeight="1">
      <c r="A80" s="62"/>
      <c r="B80" s="62"/>
      <c r="C80" s="62"/>
      <c r="D80" s="62"/>
      <c r="E80" s="62"/>
      <c r="F80" s="62"/>
      <c r="G80" s="62"/>
      <c r="H80" s="62"/>
      <c r="I80" s="62"/>
      <c r="J80" s="62"/>
      <c r="K80" s="62"/>
    </row>
    <row r="81" spans="1:11" ht="15.75" customHeight="1">
      <c r="A81" s="62"/>
      <c r="B81" s="62"/>
      <c r="C81" s="62"/>
      <c r="D81" s="62"/>
      <c r="E81" s="62"/>
      <c r="F81" s="62"/>
      <c r="G81" s="62"/>
      <c r="H81" s="62"/>
      <c r="I81" s="62"/>
      <c r="J81" s="62"/>
      <c r="K81" s="62"/>
    </row>
    <row r="82" spans="1:11">
      <c r="A82" s="62"/>
      <c r="B82" s="62"/>
      <c r="C82" s="62"/>
      <c r="D82" s="62"/>
      <c r="E82" s="62"/>
      <c r="F82" s="62"/>
      <c r="G82" s="62"/>
      <c r="H82" s="62"/>
      <c r="I82" s="62"/>
      <c r="J82" s="62"/>
      <c r="K82" s="62"/>
    </row>
    <row r="83" spans="1:11">
      <c r="A83" s="62"/>
      <c r="B83" s="62"/>
      <c r="C83" s="62"/>
      <c r="D83" s="62"/>
      <c r="E83" s="62"/>
      <c r="F83" s="62"/>
      <c r="G83" s="62"/>
      <c r="H83" s="62"/>
      <c r="I83" s="62"/>
      <c r="J83" s="62"/>
      <c r="K83" s="62"/>
    </row>
    <row r="84" spans="1:11">
      <c r="A84" s="62"/>
      <c r="B84" s="62"/>
      <c r="C84" s="62"/>
      <c r="D84" s="62"/>
      <c r="E84" s="62"/>
      <c r="F84" s="62"/>
      <c r="G84" s="62"/>
      <c r="H84" s="62"/>
      <c r="I84" s="62"/>
      <c r="J84" s="62"/>
      <c r="K84" s="62"/>
    </row>
    <row r="85" spans="1:11">
      <c r="A85" s="62"/>
      <c r="B85" s="62"/>
      <c r="C85" s="62"/>
      <c r="D85" s="62"/>
      <c r="E85" s="62"/>
      <c r="F85" s="62"/>
      <c r="G85" s="62"/>
      <c r="H85" s="62"/>
      <c r="I85" s="62"/>
      <c r="J85" s="62"/>
      <c r="K85" s="62"/>
    </row>
    <row r="86" spans="1:11">
      <c r="A86" s="62"/>
      <c r="B86" s="62"/>
      <c r="C86" s="62"/>
      <c r="D86" s="62"/>
      <c r="E86" s="62"/>
      <c r="F86" s="62"/>
      <c r="G86" s="62"/>
      <c r="H86" s="62"/>
      <c r="I86" s="62"/>
      <c r="J86" s="62"/>
      <c r="K86" s="62"/>
    </row>
    <row r="87" spans="1:11">
      <c r="A87" s="62"/>
      <c r="B87" s="62"/>
      <c r="C87" s="62"/>
      <c r="D87" s="62"/>
      <c r="E87" s="62"/>
      <c r="F87" s="62"/>
      <c r="G87" s="62"/>
      <c r="H87" s="62"/>
      <c r="I87" s="62"/>
      <c r="J87" s="62"/>
      <c r="K87" s="62"/>
    </row>
    <row r="88" spans="1:11">
      <c r="A88" s="62"/>
      <c r="B88" s="62"/>
      <c r="C88" s="62"/>
      <c r="D88" s="62"/>
      <c r="E88" s="62"/>
      <c r="F88" s="62"/>
      <c r="G88" s="62"/>
      <c r="H88" s="62"/>
      <c r="I88" s="62"/>
      <c r="J88" s="62"/>
      <c r="K88" s="62"/>
    </row>
    <row r="89" spans="1:11">
      <c r="A89" s="62"/>
      <c r="B89" s="62"/>
      <c r="C89" s="62"/>
      <c r="D89" s="62"/>
      <c r="E89" s="62"/>
      <c r="F89" s="62"/>
      <c r="G89" s="62"/>
      <c r="H89" s="62"/>
      <c r="I89" s="62"/>
      <c r="J89" s="62"/>
      <c r="K89" s="62"/>
    </row>
    <row r="90" spans="1:11" ht="21" customHeight="1">
      <c r="A90" s="62"/>
      <c r="B90" s="62"/>
      <c r="C90" s="62"/>
      <c r="D90" s="62"/>
      <c r="E90" s="62"/>
      <c r="F90" s="62"/>
      <c r="G90" s="62"/>
      <c r="H90" s="62"/>
      <c r="I90" s="62"/>
      <c r="J90" s="62"/>
      <c r="K90" s="62"/>
    </row>
    <row r="91" spans="1:11" ht="13.5" customHeight="1">
      <c r="A91" s="62"/>
      <c r="B91" s="62"/>
      <c r="C91" s="62"/>
      <c r="D91" s="62"/>
      <c r="E91" s="62"/>
      <c r="F91" s="62"/>
      <c r="G91" s="62"/>
      <c r="H91" s="62"/>
      <c r="I91" s="62"/>
      <c r="J91" s="62"/>
      <c r="K91" s="62"/>
    </row>
    <row r="92" spans="1:11">
      <c r="A92" s="62"/>
      <c r="B92" s="62"/>
      <c r="C92" s="62"/>
      <c r="D92" s="62"/>
      <c r="E92" s="62"/>
      <c r="F92" s="62"/>
      <c r="G92" s="62"/>
      <c r="H92" s="62"/>
      <c r="I92" s="62"/>
      <c r="J92" s="62"/>
      <c r="K92" s="62"/>
    </row>
    <row r="93" spans="1:11">
      <c r="A93" s="62"/>
      <c r="B93" s="62"/>
      <c r="C93" s="62"/>
      <c r="D93" s="62"/>
      <c r="E93" s="62"/>
      <c r="F93" s="62"/>
      <c r="G93" s="62"/>
      <c r="H93" s="62"/>
      <c r="I93" s="62"/>
      <c r="J93" s="62"/>
      <c r="K93" s="62"/>
    </row>
    <row r="94" spans="1:11" ht="15" customHeight="1">
      <c r="A94" s="53" t="s">
        <v>218</v>
      </c>
      <c r="B94" s="53"/>
      <c r="C94" s="53"/>
      <c r="D94" s="53"/>
      <c r="E94" s="53"/>
      <c r="F94" s="53"/>
      <c r="G94" s="53"/>
      <c r="H94" s="53"/>
      <c r="I94" s="53"/>
      <c r="J94" s="53"/>
      <c r="K94" s="53"/>
    </row>
    <row r="95" spans="1:11">
      <c r="A95" s="53"/>
      <c r="B95" s="53"/>
      <c r="C95" s="53"/>
      <c r="D95" s="53"/>
      <c r="E95" s="53"/>
      <c r="F95" s="53"/>
      <c r="G95" s="53"/>
      <c r="H95" s="53"/>
      <c r="I95" s="53"/>
      <c r="J95" s="53"/>
      <c r="K95" s="53"/>
    </row>
    <row r="96" spans="1:11" ht="15" customHeight="1">
      <c r="A96" s="53" t="s">
        <v>219</v>
      </c>
      <c r="B96" s="53"/>
      <c r="C96" s="53"/>
      <c r="D96" s="53"/>
      <c r="E96" s="53"/>
      <c r="F96" s="53"/>
      <c r="G96" s="53"/>
      <c r="H96" s="53"/>
      <c r="I96" s="53"/>
      <c r="J96" s="53"/>
      <c r="K96" s="53"/>
    </row>
    <row r="97" spans="1:11">
      <c r="A97" s="53"/>
      <c r="B97" s="53"/>
      <c r="C97" s="53"/>
      <c r="D97" s="53"/>
      <c r="E97" s="53"/>
      <c r="F97" s="53"/>
      <c r="G97" s="53"/>
      <c r="H97" s="53"/>
      <c r="I97" s="53"/>
      <c r="J97" s="53"/>
      <c r="K97" s="53"/>
    </row>
    <row r="98" spans="1:11" ht="15" customHeight="1">
      <c r="A98" s="53" t="s">
        <v>220</v>
      </c>
      <c r="B98" s="53"/>
      <c r="C98" s="53"/>
      <c r="D98" s="53"/>
      <c r="E98" s="53"/>
      <c r="F98" s="53"/>
      <c r="G98" s="53"/>
      <c r="H98" s="53"/>
      <c r="I98" s="53"/>
      <c r="J98" s="53"/>
      <c r="K98" s="53"/>
    </row>
    <row r="99" spans="1:11">
      <c r="A99" s="53"/>
      <c r="B99" s="53"/>
      <c r="C99" s="53"/>
      <c r="D99" s="53"/>
      <c r="E99" s="53"/>
      <c r="F99" s="53"/>
      <c r="G99" s="53"/>
      <c r="H99" s="53"/>
      <c r="I99" s="53"/>
      <c r="J99" s="53"/>
      <c r="K99" s="53"/>
    </row>
    <row r="100" spans="1:11">
      <c r="A100" s="57" t="s">
        <v>221</v>
      </c>
      <c r="B100" s="57"/>
      <c r="C100" s="57"/>
      <c r="D100" s="57"/>
      <c r="E100" s="57"/>
      <c r="F100" s="57"/>
      <c r="G100" s="57"/>
    </row>
    <row r="101" spans="1:11" ht="5.0999999999999996" customHeight="1">
      <c r="A101" s="40"/>
      <c r="B101" s="40"/>
      <c r="C101" s="40"/>
      <c r="D101" s="40"/>
      <c r="E101" s="40"/>
      <c r="F101" s="40"/>
      <c r="G101" s="40"/>
    </row>
    <row r="102" spans="1:11">
      <c r="A102" s="58" t="s">
        <v>222</v>
      </c>
      <c r="B102" s="58"/>
      <c r="C102" s="58"/>
      <c r="D102" s="58" t="s">
        <v>223</v>
      </c>
      <c r="E102" s="58"/>
      <c r="F102" s="58" t="s">
        <v>224</v>
      </c>
      <c r="G102" s="58"/>
    </row>
    <row r="103" spans="1:11">
      <c r="A103" s="59" t="s">
        <v>225</v>
      </c>
      <c r="B103" s="60"/>
      <c r="C103" s="60"/>
      <c r="D103" s="60">
        <v>90</v>
      </c>
      <c r="E103" s="60"/>
      <c r="F103" s="60">
        <v>95</v>
      </c>
      <c r="G103" s="61"/>
    </row>
    <row r="104" spans="1:11">
      <c r="A104" s="54" t="s">
        <v>226</v>
      </c>
      <c r="B104" s="55"/>
      <c r="C104" s="55"/>
      <c r="D104" s="55">
        <v>90</v>
      </c>
      <c r="E104" s="55"/>
      <c r="F104" s="55">
        <v>95</v>
      </c>
      <c r="G104" s="56"/>
    </row>
    <row r="105" spans="1:11">
      <c r="A105" s="54" t="s">
        <v>227</v>
      </c>
      <c r="B105" s="55"/>
      <c r="C105" s="55"/>
      <c r="D105" s="55">
        <v>45</v>
      </c>
      <c r="E105" s="55"/>
      <c r="F105" s="55">
        <v>95</v>
      </c>
      <c r="G105" s="56"/>
    </row>
    <row r="106" spans="1:11">
      <c r="A106" s="50" t="s">
        <v>228</v>
      </c>
      <c r="B106" s="51"/>
      <c r="C106" s="51"/>
      <c r="D106" s="51">
        <v>90</v>
      </c>
      <c r="E106" s="51"/>
      <c r="F106" s="51">
        <v>165</v>
      </c>
      <c r="G106" s="52"/>
    </row>
    <row r="107" spans="1:11" ht="12.95" customHeight="1"/>
    <row r="109" spans="1:11" ht="15" customHeight="1"/>
    <row r="110" spans="1:11" ht="15" customHeight="1"/>
    <row r="111" spans="1:11" ht="15" customHeight="1"/>
  </sheetData>
  <sheetProtection algorithmName="SHA-512" hashValue="i39PW5se1Pc09+95ZE1G9MyLLnQe/tZbS8j5Ug2tdvPPz+3nQiOKTMzCD/yJRLM7RPKvEyfz8akNjvBHRdg2mQ==" saltValue="lppUjK6cWWW9pkBczuZ1AA==" spinCount="100000" sheet="1" formatCells="0" formatColumns="0" formatRows="0" insertColumns="0" insertRows="0" insertHyperlinks="0" deleteColumns="0" deleteRows="0" sort="0" autoFilter="0" pivotTables="0"/>
  <mergeCells count="114">
    <mergeCell ref="J25:K25"/>
    <mergeCell ref="D26:K26"/>
    <mergeCell ref="D27:K27"/>
    <mergeCell ref="A25:C27"/>
    <mergeCell ref="D25:H25"/>
    <mergeCell ref="L1:V6"/>
    <mergeCell ref="A8:K8"/>
    <mergeCell ref="A7:K7"/>
    <mergeCell ref="A21:K21"/>
    <mergeCell ref="A24:C24"/>
    <mergeCell ref="D24:H24"/>
    <mergeCell ref="J24:K24"/>
    <mergeCell ref="A1:K6"/>
    <mergeCell ref="A28:K28"/>
    <mergeCell ref="A31:C31"/>
    <mergeCell ref="D31:H31"/>
    <mergeCell ref="J31:K31"/>
    <mergeCell ref="D34:H34"/>
    <mergeCell ref="D32:H32"/>
    <mergeCell ref="A32:C38"/>
    <mergeCell ref="D35:H35"/>
    <mergeCell ref="D36:H36"/>
    <mergeCell ref="D37:K37"/>
    <mergeCell ref="D38:K38"/>
    <mergeCell ref="D33:H33"/>
    <mergeCell ref="I32:I36"/>
    <mergeCell ref="J32:K32"/>
    <mergeCell ref="J33:K33"/>
    <mergeCell ref="J34:K34"/>
    <mergeCell ref="J35:K35"/>
    <mergeCell ref="J36:K36"/>
    <mergeCell ref="A39:K39"/>
    <mergeCell ref="A42:C42"/>
    <mergeCell ref="D42:H42"/>
    <mergeCell ref="J42:K42"/>
    <mergeCell ref="I43:I44"/>
    <mergeCell ref="J43:K44"/>
    <mergeCell ref="A43:C44"/>
    <mergeCell ref="D43:H44"/>
    <mergeCell ref="A45:C46"/>
    <mergeCell ref="I45:I46"/>
    <mergeCell ref="J45:K46"/>
    <mergeCell ref="D45:H46"/>
    <mergeCell ref="A51:C52"/>
    <mergeCell ref="D51:H51"/>
    <mergeCell ref="I51:I52"/>
    <mergeCell ref="J51:K52"/>
    <mergeCell ref="D52:H52"/>
    <mergeCell ref="I63:I64"/>
    <mergeCell ref="J63:K64"/>
    <mergeCell ref="A53:C54"/>
    <mergeCell ref="D53:H53"/>
    <mergeCell ref="I53:I54"/>
    <mergeCell ref="J53:K54"/>
    <mergeCell ref="D54:H54"/>
    <mergeCell ref="A55:K55"/>
    <mergeCell ref="A58:C59"/>
    <mergeCell ref="D58:H59"/>
    <mergeCell ref="J58:K58"/>
    <mergeCell ref="J59:K59"/>
    <mergeCell ref="A60:C61"/>
    <mergeCell ref="D60:H61"/>
    <mergeCell ref="J60:K60"/>
    <mergeCell ref="J61:K61"/>
    <mergeCell ref="J62:K62"/>
    <mergeCell ref="A62:C64"/>
    <mergeCell ref="D62:H64"/>
    <mergeCell ref="A47:C48"/>
    <mergeCell ref="D47:H47"/>
    <mergeCell ref="I47:I48"/>
    <mergeCell ref="J47:K48"/>
    <mergeCell ref="D48:H48"/>
    <mergeCell ref="A49:C50"/>
    <mergeCell ref="D49:H49"/>
    <mergeCell ref="I49:I50"/>
    <mergeCell ref="J49:K50"/>
    <mergeCell ref="D50:H50"/>
    <mergeCell ref="A80:K93"/>
    <mergeCell ref="A77:K78"/>
    <mergeCell ref="A70:D70"/>
    <mergeCell ref="A71:D71"/>
    <mergeCell ref="G70:K71"/>
    <mergeCell ref="A65:K65"/>
    <mergeCell ref="A68:K68"/>
    <mergeCell ref="A69:E69"/>
    <mergeCell ref="G69:K69"/>
    <mergeCell ref="A73:C73"/>
    <mergeCell ref="D73:F73"/>
    <mergeCell ref="G73:K73"/>
    <mergeCell ref="G74:K74"/>
    <mergeCell ref="G75:K75"/>
    <mergeCell ref="A74:C74"/>
    <mergeCell ref="A75:C75"/>
    <mergeCell ref="D74:F74"/>
    <mergeCell ref="D75:F75"/>
    <mergeCell ref="A106:C106"/>
    <mergeCell ref="D106:E106"/>
    <mergeCell ref="F106:G106"/>
    <mergeCell ref="A94:K95"/>
    <mergeCell ref="A96:K97"/>
    <mergeCell ref="A98:K99"/>
    <mergeCell ref="A104:C104"/>
    <mergeCell ref="D104:E104"/>
    <mergeCell ref="F104:G104"/>
    <mergeCell ref="A105:C105"/>
    <mergeCell ref="D105:E105"/>
    <mergeCell ref="F105:G105"/>
    <mergeCell ref="A100:G100"/>
    <mergeCell ref="A102:C102"/>
    <mergeCell ref="D102:E102"/>
    <mergeCell ref="F102:G102"/>
    <mergeCell ref="A103:C103"/>
    <mergeCell ref="D103:E103"/>
    <mergeCell ref="F103:G103"/>
  </mergeCells>
  <pageMargins left="0.78740157480314965" right="0" top="0" bottom="0" header="0" footer="0"/>
  <pageSetup paperSize="9" scale="81" orientation="portrait" r:id="rId1"/>
  <rowBreaks count="1" manualBreakCount="1">
    <brk id="64" max="10" man="1"/>
  </rowBreaks>
  <colBreaks count="1" manualBreakCount="1">
    <brk id="11" max="1048575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Лист2"/>
  <dimension ref="A1:R47"/>
  <sheetViews>
    <sheetView workbookViewId="0">
      <selection activeCell="M42" sqref="M42"/>
    </sheetView>
  </sheetViews>
  <sheetFormatPr defaultRowHeight="15"/>
  <cols>
    <col min="1" max="5" width="10.7109375" customWidth="1"/>
    <col min="6" max="6" width="0.85546875" customWidth="1"/>
    <col min="7" max="11" width="10.7109375" customWidth="1"/>
  </cols>
  <sheetData>
    <row r="1" spans="1:18" s="6" customFormat="1" ht="5.0999999999999996" customHeight="1"/>
    <row r="2" spans="1:18" s="6" customFormat="1" ht="24.95" customHeight="1"/>
    <row r="3" spans="1:18" s="6" customFormat="1" ht="3" customHeight="1">
      <c r="N3"/>
      <c r="O3"/>
      <c r="P3"/>
      <c r="Q3"/>
      <c r="R3"/>
    </row>
    <row r="4" spans="1:18" s="6" customFormat="1" ht="18" customHeight="1">
      <c r="A4" s="165"/>
      <c r="B4" s="166"/>
      <c r="C4" s="171" t="s">
        <v>234</v>
      </c>
      <c r="D4" s="172"/>
      <c r="E4" s="173"/>
      <c r="F4" s="45"/>
      <c r="G4" s="165"/>
      <c r="H4" s="166"/>
      <c r="I4" s="171" t="s">
        <v>234</v>
      </c>
      <c r="J4" s="172"/>
      <c r="K4" s="173"/>
      <c r="N4"/>
      <c r="O4"/>
      <c r="P4"/>
      <c r="Q4"/>
      <c r="R4"/>
    </row>
    <row r="5" spans="1:18" s="6" customFormat="1" ht="15" customHeight="1">
      <c r="A5" s="167"/>
      <c r="B5" s="168"/>
      <c r="C5" s="29" t="s">
        <v>2</v>
      </c>
      <c r="D5" s="7" t="s">
        <v>0</v>
      </c>
      <c r="E5" s="7" t="s">
        <v>1</v>
      </c>
      <c r="G5" s="167"/>
      <c r="H5" s="168"/>
      <c r="I5" s="29" t="s">
        <v>2</v>
      </c>
      <c r="J5" s="7" t="s">
        <v>0</v>
      </c>
      <c r="K5" s="7" t="s">
        <v>1</v>
      </c>
      <c r="N5"/>
      <c r="O5"/>
      <c r="P5"/>
      <c r="Q5"/>
      <c r="R5"/>
    </row>
    <row r="6" spans="1:18" s="6" customFormat="1" ht="18" customHeight="1">
      <c r="A6" s="167"/>
      <c r="B6" s="168"/>
      <c r="C6" s="30">
        <v>1670</v>
      </c>
      <c r="D6" s="28" t="s">
        <v>26</v>
      </c>
      <c r="E6" s="9">
        <f>VLOOKUP(D6,Таблица1[],2,FALSE)</f>
        <v>25900</v>
      </c>
      <c r="G6" s="167"/>
      <c r="H6" s="168"/>
      <c r="I6" s="30">
        <v>1670</v>
      </c>
      <c r="J6" s="28" t="s">
        <v>29</v>
      </c>
      <c r="K6" s="9">
        <f>VLOOKUP(J6,Таблица1[],2,FALSE)</f>
        <v>27399</v>
      </c>
      <c r="N6"/>
      <c r="O6"/>
      <c r="P6"/>
      <c r="Q6"/>
      <c r="R6"/>
    </row>
    <row r="7" spans="1:18" s="6" customFormat="1" ht="15" customHeight="1">
      <c r="A7" s="167"/>
      <c r="B7" s="168"/>
      <c r="C7" s="174" t="s">
        <v>184</v>
      </c>
      <c r="D7" s="175"/>
      <c r="E7" s="176"/>
      <c r="G7" s="167"/>
      <c r="H7" s="168"/>
      <c r="I7" s="174" t="s">
        <v>185</v>
      </c>
      <c r="J7" s="175"/>
      <c r="K7" s="176"/>
      <c r="N7"/>
      <c r="O7"/>
      <c r="P7"/>
      <c r="Q7"/>
      <c r="R7"/>
    </row>
    <row r="8" spans="1:18" s="6" customFormat="1" ht="18" customHeight="1">
      <c r="A8" s="167"/>
      <c r="B8" s="168"/>
      <c r="C8" s="31">
        <v>1770</v>
      </c>
      <c r="D8" s="32" t="s">
        <v>27</v>
      </c>
      <c r="E8" s="46">
        <f>VLOOKUP(D8,Таблица1[],2,FALSE)</f>
        <v>26368</v>
      </c>
      <c r="G8" s="167"/>
      <c r="H8" s="168"/>
      <c r="I8" s="31">
        <v>1770</v>
      </c>
      <c r="J8" s="32" t="s">
        <v>30</v>
      </c>
      <c r="K8" s="46">
        <f>VLOOKUP(J8,Таблица1[],2,FALSE)</f>
        <v>27833</v>
      </c>
      <c r="N8"/>
      <c r="O8"/>
      <c r="P8"/>
      <c r="Q8"/>
      <c r="R8"/>
    </row>
    <row r="9" spans="1:18" s="6" customFormat="1" ht="15" customHeight="1">
      <c r="A9" s="167"/>
      <c r="B9" s="168"/>
      <c r="C9" s="174" t="s">
        <v>186</v>
      </c>
      <c r="D9" s="175"/>
      <c r="E9" s="176"/>
      <c r="G9" s="167"/>
      <c r="H9" s="168"/>
      <c r="I9" s="174" t="s">
        <v>190</v>
      </c>
      <c r="J9" s="175"/>
      <c r="K9" s="176"/>
      <c r="N9"/>
      <c r="O9"/>
      <c r="P9"/>
      <c r="Q9"/>
      <c r="R9"/>
    </row>
    <row r="10" spans="1:18" s="6" customFormat="1" ht="18" customHeight="1">
      <c r="A10" s="167"/>
      <c r="B10" s="168"/>
      <c r="C10" s="33">
        <v>1970</v>
      </c>
      <c r="D10" s="34" t="s">
        <v>28</v>
      </c>
      <c r="E10" s="35">
        <f>VLOOKUP(D10,Таблица1[],2,FALSE)</f>
        <v>27163</v>
      </c>
      <c r="G10" s="167"/>
      <c r="H10" s="168"/>
      <c r="I10" s="33">
        <v>1970</v>
      </c>
      <c r="J10" s="34" t="s">
        <v>31</v>
      </c>
      <c r="K10" s="35">
        <f>VLOOKUP(J10,Таблица1[],2,FALSE)</f>
        <v>28662</v>
      </c>
      <c r="N10"/>
      <c r="O10"/>
      <c r="P10"/>
      <c r="Q10"/>
      <c r="R10"/>
    </row>
    <row r="11" spans="1:18" s="6" customFormat="1" ht="15" customHeight="1">
      <c r="A11" s="167"/>
      <c r="B11" s="168"/>
      <c r="C11" s="174" t="s">
        <v>187</v>
      </c>
      <c r="D11" s="175"/>
      <c r="E11" s="176"/>
      <c r="G11" s="167"/>
      <c r="H11" s="168"/>
      <c r="I11" s="174" t="s">
        <v>189</v>
      </c>
      <c r="J11" s="175"/>
      <c r="K11" s="176"/>
      <c r="N11"/>
      <c r="O11"/>
      <c r="P11"/>
      <c r="Q11"/>
      <c r="R11"/>
    </row>
    <row r="12" spans="1:18" s="6" customFormat="1" ht="15" customHeight="1">
      <c r="A12" s="169"/>
      <c r="B12" s="170"/>
      <c r="C12" s="177" t="s">
        <v>183</v>
      </c>
      <c r="D12" s="178"/>
      <c r="E12" s="179"/>
      <c r="G12" s="169"/>
      <c r="H12" s="170"/>
      <c r="I12" s="177" t="s">
        <v>188</v>
      </c>
      <c r="J12" s="178"/>
      <c r="K12" s="179"/>
      <c r="N12"/>
      <c r="O12"/>
      <c r="P12"/>
      <c r="Q12"/>
      <c r="R12"/>
    </row>
    <row r="13" spans="1:18" s="6" customFormat="1" ht="3" customHeight="1"/>
    <row r="14" spans="1:18" s="6" customFormat="1" ht="18" customHeight="1">
      <c r="A14" s="165"/>
      <c r="B14" s="166"/>
      <c r="C14" s="171" t="s">
        <v>234</v>
      </c>
      <c r="D14" s="172"/>
      <c r="E14" s="173"/>
      <c r="F14" s="45"/>
      <c r="G14" s="165"/>
      <c r="H14" s="166"/>
      <c r="I14" s="171" t="s">
        <v>35</v>
      </c>
      <c r="J14" s="172" t="s">
        <v>35</v>
      </c>
      <c r="K14" s="173"/>
    </row>
    <row r="15" spans="1:18" s="6" customFormat="1" ht="15" customHeight="1">
      <c r="A15" s="167"/>
      <c r="B15" s="168"/>
      <c r="C15" s="29" t="s">
        <v>2</v>
      </c>
      <c r="D15" s="7" t="s">
        <v>0</v>
      </c>
      <c r="E15" s="7" t="s">
        <v>1</v>
      </c>
      <c r="G15" s="167"/>
      <c r="H15" s="168"/>
      <c r="I15" s="29" t="s">
        <v>2</v>
      </c>
      <c r="J15" s="7" t="s">
        <v>0</v>
      </c>
      <c r="K15" s="7" t="s">
        <v>1</v>
      </c>
    </row>
    <row r="16" spans="1:18" s="6" customFormat="1" ht="18" customHeight="1">
      <c r="A16" s="167"/>
      <c r="B16" s="168"/>
      <c r="C16" s="30">
        <v>1670</v>
      </c>
      <c r="D16" s="28" t="s">
        <v>32</v>
      </c>
      <c r="E16" s="9">
        <f>VLOOKUP(D16,Таблица1[],2,FALSE)</f>
        <v>27488</v>
      </c>
      <c r="G16" s="167"/>
      <c r="H16" s="168"/>
      <c r="I16" s="30">
        <v>1780</v>
      </c>
      <c r="J16" s="28" t="s">
        <v>36</v>
      </c>
      <c r="K16" s="9">
        <f>VLOOKUP(J16,Таблица1[],2,FALSE)</f>
        <v>34246</v>
      </c>
    </row>
    <row r="17" spans="1:11" s="6" customFormat="1" ht="15" customHeight="1">
      <c r="A17" s="167"/>
      <c r="B17" s="168"/>
      <c r="C17" s="174" t="s">
        <v>191</v>
      </c>
      <c r="D17" s="175"/>
      <c r="E17" s="176"/>
      <c r="G17" s="167"/>
      <c r="H17" s="168"/>
      <c r="I17" s="174" t="s">
        <v>184</v>
      </c>
      <c r="J17" s="175"/>
      <c r="K17" s="176"/>
    </row>
    <row r="18" spans="1:11" s="6" customFormat="1" ht="18" customHeight="1">
      <c r="A18" s="167"/>
      <c r="B18" s="168"/>
      <c r="C18" s="31">
        <v>1770</v>
      </c>
      <c r="D18" s="32" t="s">
        <v>33</v>
      </c>
      <c r="E18" s="46">
        <f>VLOOKUP(D18,Таблица1[],2,FALSE)</f>
        <v>29207</v>
      </c>
      <c r="G18" s="167"/>
      <c r="H18" s="168"/>
      <c r="I18" s="31">
        <v>1880</v>
      </c>
      <c r="J18" s="32" t="s">
        <v>37</v>
      </c>
      <c r="K18" s="46">
        <f>VLOOKUP(J18,Таблица1[],2,FALSE)</f>
        <v>35688</v>
      </c>
    </row>
    <row r="19" spans="1:11" s="6" customFormat="1" ht="15" customHeight="1">
      <c r="A19" s="167"/>
      <c r="B19" s="168"/>
      <c r="C19" s="174" t="s">
        <v>192</v>
      </c>
      <c r="D19" s="175"/>
      <c r="E19" s="176"/>
      <c r="G19" s="167"/>
      <c r="H19" s="168"/>
      <c r="I19" s="174" t="s">
        <v>186</v>
      </c>
      <c r="J19" s="175"/>
      <c r="K19" s="176"/>
    </row>
    <row r="20" spans="1:11" s="6" customFormat="1" ht="18" customHeight="1">
      <c r="A20" s="167"/>
      <c r="B20" s="168"/>
      <c r="C20" s="33">
        <v>1970</v>
      </c>
      <c r="D20" s="34" t="s">
        <v>34</v>
      </c>
      <c r="E20" s="35">
        <f>VLOOKUP(D20,Таблица1[],2,FALSE)</f>
        <v>30003</v>
      </c>
      <c r="G20" s="167"/>
      <c r="H20" s="168"/>
      <c r="I20" s="33">
        <v>2080</v>
      </c>
      <c r="J20" s="34" t="s">
        <v>38</v>
      </c>
      <c r="K20" s="35">
        <f>VLOOKUP(J20,Таблица1[],2,FALSE)</f>
        <v>38185</v>
      </c>
    </row>
    <row r="21" spans="1:11" s="6" customFormat="1" ht="15" customHeight="1">
      <c r="A21" s="167"/>
      <c r="B21" s="168"/>
      <c r="C21" s="174" t="s">
        <v>193</v>
      </c>
      <c r="D21" s="175"/>
      <c r="E21" s="176"/>
      <c r="G21" s="167"/>
      <c r="H21" s="168"/>
      <c r="I21" s="174" t="s">
        <v>187</v>
      </c>
      <c r="J21" s="175"/>
      <c r="K21" s="176"/>
    </row>
    <row r="22" spans="1:11" s="6" customFormat="1" ht="15" customHeight="1">
      <c r="A22" s="169"/>
      <c r="B22" s="170"/>
      <c r="C22" s="177" t="s">
        <v>194</v>
      </c>
      <c r="D22" s="178"/>
      <c r="E22" s="179"/>
      <c r="F22" s="11"/>
      <c r="G22" s="169"/>
      <c r="H22" s="170"/>
      <c r="I22" s="177" t="s">
        <v>195</v>
      </c>
      <c r="J22" s="178"/>
      <c r="K22" s="179"/>
    </row>
    <row r="23" spans="1:11" s="6" customFormat="1" ht="24.95" customHeight="1"/>
    <row r="24" spans="1:11" s="6" customFormat="1" ht="5.0999999999999996" customHeight="1"/>
    <row r="25" spans="1:11" s="6" customFormat="1" ht="20.100000000000001" customHeight="1">
      <c r="A25" s="165"/>
      <c r="B25" s="180"/>
      <c r="C25" s="166"/>
      <c r="D25" s="183" t="s">
        <v>42</v>
      </c>
      <c r="E25" s="184"/>
      <c r="F25" s="45"/>
      <c r="G25" s="165"/>
      <c r="H25" s="180"/>
      <c r="I25" s="166"/>
      <c r="J25" s="185" t="s">
        <v>41</v>
      </c>
      <c r="K25" s="186"/>
    </row>
    <row r="26" spans="1:11" s="6" customFormat="1" ht="15" customHeight="1">
      <c r="A26" s="167"/>
      <c r="B26" s="181"/>
      <c r="C26" s="168"/>
      <c r="D26" s="13" t="s">
        <v>0</v>
      </c>
      <c r="E26" s="8" t="s">
        <v>1</v>
      </c>
      <c r="G26" s="167"/>
      <c r="H26" s="181"/>
      <c r="I26" s="168"/>
      <c r="J26" s="13" t="s">
        <v>0</v>
      </c>
      <c r="K26" s="8" t="s">
        <v>1</v>
      </c>
    </row>
    <row r="27" spans="1:11" s="6" customFormat="1" ht="27.95" customHeight="1">
      <c r="A27" s="167"/>
      <c r="B27" s="181"/>
      <c r="C27" s="168"/>
      <c r="D27" s="187" t="s">
        <v>39</v>
      </c>
      <c r="E27" s="189">
        <f>VLOOKUP(D27,Таблица1[],2,FALSE)</f>
        <v>8961</v>
      </c>
      <c r="G27" s="167"/>
      <c r="H27" s="181"/>
      <c r="I27" s="168"/>
      <c r="J27" s="187" t="s">
        <v>40</v>
      </c>
      <c r="K27" s="189">
        <f>VLOOKUP(J27,Таблица1[],2,FALSE)</f>
        <v>13970</v>
      </c>
    </row>
    <row r="28" spans="1:11" s="6" customFormat="1" ht="27.95" customHeight="1">
      <c r="A28" s="167"/>
      <c r="B28" s="181"/>
      <c r="C28" s="168"/>
      <c r="D28" s="188"/>
      <c r="E28" s="190"/>
      <c r="G28" s="167"/>
      <c r="H28" s="181"/>
      <c r="I28" s="168"/>
      <c r="J28" s="188"/>
      <c r="K28" s="190"/>
    </row>
    <row r="29" spans="1:11" s="6" customFormat="1" ht="27.95" customHeight="1">
      <c r="A29" s="169"/>
      <c r="B29" s="182"/>
      <c r="C29" s="170"/>
      <c r="D29" s="36" t="s">
        <v>196</v>
      </c>
      <c r="E29" s="37" t="s">
        <v>197</v>
      </c>
      <c r="G29" s="169"/>
      <c r="H29" s="182"/>
      <c r="I29" s="170"/>
      <c r="J29" s="36" t="s">
        <v>196</v>
      </c>
      <c r="K29" s="37" t="s">
        <v>198</v>
      </c>
    </row>
    <row r="30" spans="1:11" s="6" customFormat="1" ht="5.0999999999999996" customHeight="1"/>
    <row r="31" spans="1:11" s="6" customFormat="1" ht="20.100000000000001" customHeight="1">
      <c r="A31" s="165"/>
      <c r="B31" s="180"/>
      <c r="C31" s="166"/>
      <c r="D31" s="185" t="s">
        <v>44</v>
      </c>
      <c r="E31" s="186"/>
      <c r="F31" s="45"/>
    </row>
    <row r="32" spans="1:11" s="6" customFormat="1" ht="15" customHeight="1">
      <c r="A32" s="167"/>
      <c r="B32" s="181"/>
      <c r="C32" s="168"/>
      <c r="D32" s="13" t="s">
        <v>0</v>
      </c>
      <c r="E32" s="8" t="s">
        <v>1</v>
      </c>
    </row>
    <row r="33" spans="1:12" s="6" customFormat="1" ht="27.95" customHeight="1">
      <c r="A33" s="167"/>
      <c r="B33" s="181"/>
      <c r="C33" s="168"/>
      <c r="D33" s="187" t="s">
        <v>43</v>
      </c>
      <c r="E33" s="189">
        <f>VLOOKUP(D33,Таблица1[],2,FALSE)</f>
        <v>17811</v>
      </c>
    </row>
    <row r="34" spans="1:12" s="6" customFormat="1" ht="27.95" customHeight="1">
      <c r="A34" s="167"/>
      <c r="B34" s="181"/>
      <c r="C34" s="168"/>
      <c r="D34" s="188"/>
      <c r="E34" s="190"/>
    </row>
    <row r="35" spans="1:12" s="6" customFormat="1" ht="27.95" customHeight="1">
      <c r="A35" s="169"/>
      <c r="B35" s="182"/>
      <c r="C35" s="170"/>
      <c r="D35" s="36" t="s">
        <v>196</v>
      </c>
      <c r="E35" s="37" t="s">
        <v>198</v>
      </c>
    </row>
    <row r="36" spans="1:12" s="6" customFormat="1" ht="5.0999999999999996" customHeight="1"/>
    <row r="37" spans="1:12" s="6" customFormat="1" ht="24.95" customHeight="1"/>
    <row r="38" spans="1:12" s="6" customFormat="1" ht="3" customHeight="1"/>
    <row r="39" spans="1:12" s="6" customFormat="1" ht="18" customHeight="1">
      <c r="A39" s="165"/>
      <c r="B39" s="180"/>
      <c r="C39" s="166"/>
      <c r="D39" s="172" t="s">
        <v>5</v>
      </c>
      <c r="E39" s="173"/>
      <c r="F39" s="45"/>
      <c r="G39" s="165"/>
      <c r="H39" s="180"/>
      <c r="I39" s="166"/>
      <c r="J39" s="172" t="s">
        <v>8</v>
      </c>
      <c r="K39" s="173"/>
    </row>
    <row r="40" spans="1:12" s="6" customFormat="1" ht="15" customHeight="1">
      <c r="A40" s="167"/>
      <c r="B40" s="181"/>
      <c r="C40" s="168"/>
      <c r="D40" s="7" t="s">
        <v>0</v>
      </c>
      <c r="E40" s="8" t="s">
        <v>1</v>
      </c>
      <c r="G40" s="167"/>
      <c r="H40" s="181"/>
      <c r="I40" s="168"/>
      <c r="J40" s="7" t="s">
        <v>0</v>
      </c>
      <c r="K40" s="8" t="s">
        <v>1</v>
      </c>
    </row>
    <row r="41" spans="1:12" s="6" customFormat="1" ht="18" customHeight="1">
      <c r="A41" s="167"/>
      <c r="B41" s="181"/>
      <c r="C41" s="168"/>
      <c r="D41" s="187" t="s">
        <v>45</v>
      </c>
      <c r="E41" s="189">
        <f>VLOOKUP(D41,Таблица1[],2,FALSE)</f>
        <v>20833</v>
      </c>
      <c r="G41" s="167"/>
      <c r="H41" s="181"/>
      <c r="I41" s="168"/>
      <c r="J41" s="187" t="s">
        <v>47</v>
      </c>
      <c r="K41" s="189">
        <f>VLOOKUP(J41,Таблица1[],2,FALSE)</f>
        <v>26811</v>
      </c>
    </row>
    <row r="42" spans="1:12" s="6" customFormat="1" ht="18" customHeight="1">
      <c r="A42" s="167"/>
      <c r="B42" s="181"/>
      <c r="C42" s="168"/>
      <c r="D42" s="192"/>
      <c r="E42" s="191"/>
      <c r="G42" s="167"/>
      <c r="H42" s="181"/>
      <c r="I42" s="168"/>
      <c r="J42" s="192"/>
      <c r="K42" s="191"/>
    </row>
    <row r="43" spans="1:12" s="6" customFormat="1" ht="18" customHeight="1">
      <c r="A43" s="167"/>
      <c r="B43" s="181"/>
      <c r="C43" s="168"/>
      <c r="D43" s="36" t="s">
        <v>196</v>
      </c>
      <c r="E43" s="37" t="s">
        <v>199</v>
      </c>
      <c r="G43" s="167"/>
      <c r="H43" s="181"/>
      <c r="I43" s="168"/>
      <c r="J43" s="36" t="s">
        <v>196</v>
      </c>
      <c r="K43" s="37" t="s">
        <v>201</v>
      </c>
    </row>
    <row r="44" spans="1:12" s="6" customFormat="1" ht="18" customHeight="1">
      <c r="A44" s="167"/>
      <c r="B44" s="181"/>
      <c r="C44" s="168"/>
      <c r="D44" s="187" t="s">
        <v>46</v>
      </c>
      <c r="E44" s="191">
        <f>VLOOKUP(D44,Таблица1[],2,FALSE)</f>
        <v>22178</v>
      </c>
      <c r="F44" s="11"/>
      <c r="G44" s="167"/>
      <c r="H44" s="181"/>
      <c r="I44" s="168"/>
      <c r="J44" s="187" t="s">
        <v>48</v>
      </c>
      <c r="K44" s="191">
        <f>VLOOKUP(J44,Таблица1[],2,FALSE)</f>
        <v>28392</v>
      </c>
    </row>
    <row r="45" spans="1:12" s="6" customFormat="1" ht="18" customHeight="1">
      <c r="A45" s="167"/>
      <c r="B45" s="181"/>
      <c r="C45" s="168"/>
      <c r="D45" s="188"/>
      <c r="E45" s="191"/>
      <c r="F45" s="14"/>
      <c r="G45" s="167"/>
      <c r="H45" s="181"/>
      <c r="I45" s="168"/>
      <c r="J45" s="188"/>
      <c r="K45" s="191"/>
    </row>
    <row r="46" spans="1:12" s="6" customFormat="1" ht="18" customHeight="1">
      <c r="A46" s="169"/>
      <c r="B46" s="182"/>
      <c r="C46" s="170"/>
      <c r="D46" s="36" t="s">
        <v>196</v>
      </c>
      <c r="E46" s="37" t="s">
        <v>200</v>
      </c>
      <c r="F46" s="14"/>
      <c r="G46" s="169"/>
      <c r="H46" s="182"/>
      <c r="I46" s="170"/>
      <c r="J46" s="36" t="s">
        <v>196</v>
      </c>
      <c r="K46" s="37" t="s">
        <v>202</v>
      </c>
      <c r="L46" s="14"/>
    </row>
    <row r="47" spans="1:12" s="6" customFormat="1" ht="5.0999999999999996" customHeight="1"/>
  </sheetData>
  <sheetProtection algorithmName="SHA-512" hashValue="E+psu68+IQBRbQ4qFzKYckLQIAtZfVPgi5bFvxqF58tf2YSErPN5p9ZJffeGFh9vbVJdjnGPbJZGdmlIL+IfeA==" saltValue="t8mIfCaemil1XdN6BROzoQ==" spinCount="100000" sheet="1" formatCells="0" formatColumns="0" formatRows="0" insertColumns="0" insertRows="0" insertHyperlinks="0" deleteColumns="0" deleteRows="0" sort="0" autoFilter="0" pivotTables="0"/>
  <mergeCells count="48">
    <mergeCell ref="K44:K45"/>
    <mergeCell ref="A39:C46"/>
    <mergeCell ref="D39:E39"/>
    <mergeCell ref="G39:I46"/>
    <mergeCell ref="J39:K39"/>
    <mergeCell ref="D41:D42"/>
    <mergeCell ref="E41:E42"/>
    <mergeCell ref="J41:J42"/>
    <mergeCell ref="K41:K42"/>
    <mergeCell ref="D44:D45"/>
    <mergeCell ref="E44:E45"/>
    <mergeCell ref="A31:C35"/>
    <mergeCell ref="D31:E31"/>
    <mergeCell ref="D33:D34"/>
    <mergeCell ref="E33:E34"/>
    <mergeCell ref="J44:J45"/>
    <mergeCell ref="A25:C29"/>
    <mergeCell ref="D25:E25"/>
    <mergeCell ref="G25:I29"/>
    <mergeCell ref="J25:K25"/>
    <mergeCell ref="D27:D28"/>
    <mergeCell ref="E27:E28"/>
    <mergeCell ref="J27:J28"/>
    <mergeCell ref="K27:K28"/>
    <mergeCell ref="A4:B12"/>
    <mergeCell ref="C4:E4"/>
    <mergeCell ref="G4:H12"/>
    <mergeCell ref="I4:K4"/>
    <mergeCell ref="C7:E7"/>
    <mergeCell ref="I7:K7"/>
    <mergeCell ref="C9:E9"/>
    <mergeCell ref="I9:K9"/>
    <mergeCell ref="C11:E11"/>
    <mergeCell ref="I11:K11"/>
    <mergeCell ref="C12:E12"/>
    <mergeCell ref="I12:K12"/>
    <mergeCell ref="A14:B22"/>
    <mergeCell ref="C14:E14"/>
    <mergeCell ref="G14:H22"/>
    <mergeCell ref="I14:K14"/>
    <mergeCell ref="C17:E17"/>
    <mergeCell ref="I17:K17"/>
    <mergeCell ref="C19:E19"/>
    <mergeCell ref="I19:K19"/>
    <mergeCell ref="C21:E21"/>
    <mergeCell ref="I21:K21"/>
    <mergeCell ref="C22:E22"/>
    <mergeCell ref="I22:K22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Лист4"/>
  <dimension ref="A1:L83"/>
  <sheetViews>
    <sheetView topLeftCell="A61" workbookViewId="0">
      <selection activeCell="O64" sqref="O64"/>
    </sheetView>
  </sheetViews>
  <sheetFormatPr defaultRowHeight="15"/>
  <cols>
    <col min="1" max="5" width="10.7109375" customWidth="1"/>
    <col min="6" max="6" width="0.85546875" customWidth="1"/>
    <col min="7" max="11" width="10.7109375" customWidth="1"/>
  </cols>
  <sheetData>
    <row r="1" spans="1:12" s="6" customFormat="1" ht="5.0999999999999996" customHeight="1"/>
    <row r="2" spans="1:12" s="6" customFormat="1" ht="24.75" customHeight="1"/>
    <row r="3" spans="1:12" s="6" customFormat="1" ht="3" customHeight="1"/>
    <row r="4" spans="1:12" s="6" customFormat="1" ht="18" customHeight="1">
      <c r="A4" s="165"/>
      <c r="B4" s="180"/>
      <c r="C4" s="166"/>
      <c r="D4" s="172" t="s">
        <v>4</v>
      </c>
      <c r="E4" s="173"/>
      <c r="F4" s="45"/>
      <c r="G4" s="165"/>
      <c r="H4" s="180"/>
      <c r="I4" s="166"/>
      <c r="J4" s="172" t="s">
        <v>8</v>
      </c>
      <c r="K4" s="173"/>
    </row>
    <row r="5" spans="1:12" s="6" customFormat="1" ht="15" customHeight="1">
      <c r="A5" s="167"/>
      <c r="B5" s="181"/>
      <c r="C5" s="168"/>
      <c r="D5" s="7" t="s">
        <v>0</v>
      </c>
      <c r="E5" s="8" t="s">
        <v>1</v>
      </c>
      <c r="G5" s="167"/>
      <c r="H5" s="181"/>
      <c r="I5" s="168"/>
      <c r="J5" s="7" t="s">
        <v>0</v>
      </c>
      <c r="K5" s="8" t="s">
        <v>1</v>
      </c>
    </row>
    <row r="6" spans="1:12" s="6" customFormat="1" ht="18" customHeight="1">
      <c r="A6" s="167"/>
      <c r="B6" s="181"/>
      <c r="C6" s="168"/>
      <c r="D6" s="187" t="s">
        <v>49</v>
      </c>
      <c r="E6" s="189">
        <f>VLOOKUP(D6,Таблица1[],2,FALSE)</f>
        <v>13240</v>
      </c>
      <c r="G6" s="167"/>
      <c r="H6" s="181"/>
      <c r="I6" s="168"/>
      <c r="J6" s="193" t="s">
        <v>51</v>
      </c>
      <c r="K6" s="196">
        <f>VLOOKUP(J6,Таблица1[],2,FALSE)</f>
        <v>21754</v>
      </c>
    </row>
    <row r="7" spans="1:12" s="6" customFormat="1" ht="18" customHeight="1">
      <c r="A7" s="167"/>
      <c r="B7" s="181"/>
      <c r="C7" s="168"/>
      <c r="D7" s="192"/>
      <c r="E7" s="191"/>
      <c r="G7" s="167"/>
      <c r="H7" s="181"/>
      <c r="I7" s="168"/>
      <c r="J7" s="194"/>
      <c r="K7" s="197"/>
    </row>
    <row r="8" spans="1:12" s="6" customFormat="1" ht="18" customHeight="1">
      <c r="A8" s="167"/>
      <c r="B8" s="181"/>
      <c r="C8" s="168"/>
      <c r="D8" s="36" t="s">
        <v>196</v>
      </c>
      <c r="E8" s="37" t="s">
        <v>203</v>
      </c>
      <c r="G8" s="167"/>
      <c r="H8" s="181"/>
      <c r="I8" s="168"/>
      <c r="J8" s="194"/>
      <c r="K8" s="197"/>
    </row>
    <row r="9" spans="1:12" s="6" customFormat="1" ht="18" customHeight="1">
      <c r="A9" s="167"/>
      <c r="B9" s="181"/>
      <c r="C9" s="168"/>
      <c r="D9" s="187" t="s">
        <v>50</v>
      </c>
      <c r="E9" s="191">
        <f>VLOOKUP(D9,Таблица1[],2,FALSE)</f>
        <v>14609</v>
      </c>
      <c r="F9" s="11"/>
      <c r="G9" s="167"/>
      <c r="H9" s="181"/>
      <c r="I9" s="168"/>
      <c r="J9" s="194"/>
      <c r="K9" s="197"/>
    </row>
    <row r="10" spans="1:12" s="6" customFormat="1" ht="18" customHeight="1">
      <c r="A10" s="167"/>
      <c r="B10" s="181"/>
      <c r="C10" s="168"/>
      <c r="D10" s="188"/>
      <c r="E10" s="191"/>
      <c r="F10" s="14"/>
      <c r="G10" s="167"/>
      <c r="H10" s="181"/>
      <c r="I10" s="168"/>
      <c r="J10" s="195"/>
      <c r="K10" s="198"/>
    </row>
    <row r="11" spans="1:12" s="6" customFormat="1" ht="18" customHeight="1">
      <c r="A11" s="169"/>
      <c r="B11" s="182"/>
      <c r="C11" s="170"/>
      <c r="D11" s="36" t="s">
        <v>196</v>
      </c>
      <c r="E11" s="37" t="s">
        <v>204</v>
      </c>
      <c r="F11" s="14"/>
      <c r="G11" s="169"/>
      <c r="H11" s="182"/>
      <c r="I11" s="170"/>
      <c r="J11" s="36" t="s">
        <v>196</v>
      </c>
      <c r="K11" s="37" t="s">
        <v>231</v>
      </c>
      <c r="L11" s="14"/>
    </row>
    <row r="12" spans="1:12" s="6" customFormat="1" ht="3" customHeight="1"/>
    <row r="13" spans="1:12" s="6" customFormat="1" ht="18" customHeight="1">
      <c r="A13" s="165"/>
      <c r="B13" s="180"/>
      <c r="C13" s="166"/>
      <c r="D13" s="172" t="s">
        <v>6</v>
      </c>
      <c r="E13" s="173"/>
      <c r="F13" s="45"/>
      <c r="G13" s="165"/>
      <c r="H13" s="180"/>
      <c r="I13" s="166"/>
      <c r="J13" s="205" t="s">
        <v>7</v>
      </c>
      <c r="K13" s="186"/>
    </row>
    <row r="14" spans="1:12" s="6" customFormat="1" ht="15" customHeight="1">
      <c r="A14" s="167"/>
      <c r="B14" s="181"/>
      <c r="C14" s="168"/>
      <c r="D14" s="7" t="s">
        <v>0</v>
      </c>
      <c r="E14" s="8" t="s">
        <v>1</v>
      </c>
      <c r="G14" s="167"/>
      <c r="H14" s="181"/>
      <c r="I14" s="168"/>
      <c r="J14" s="7" t="s">
        <v>0</v>
      </c>
      <c r="K14" s="8" t="s">
        <v>1</v>
      </c>
    </row>
    <row r="15" spans="1:12" s="6" customFormat="1" ht="18" customHeight="1">
      <c r="A15" s="167"/>
      <c r="B15" s="181"/>
      <c r="C15" s="168"/>
      <c r="D15" s="187" t="s">
        <v>52</v>
      </c>
      <c r="E15" s="189">
        <f>VLOOKUP(D15,Таблица1[],2,FALSE)</f>
        <v>17037</v>
      </c>
      <c r="G15" s="167"/>
      <c r="H15" s="181"/>
      <c r="I15" s="168"/>
      <c r="J15" s="187" t="s">
        <v>54</v>
      </c>
      <c r="K15" s="189">
        <f>VLOOKUP(J15,Таблица1[],2,FALSE)</f>
        <v>17037</v>
      </c>
    </row>
    <row r="16" spans="1:12" s="6" customFormat="1" ht="18" customHeight="1">
      <c r="A16" s="167"/>
      <c r="B16" s="181"/>
      <c r="C16" s="168"/>
      <c r="D16" s="192"/>
      <c r="E16" s="191"/>
      <c r="G16" s="167"/>
      <c r="H16" s="181"/>
      <c r="I16" s="168"/>
      <c r="J16" s="192"/>
      <c r="K16" s="191"/>
    </row>
    <row r="17" spans="1:12" s="6" customFormat="1" ht="18" customHeight="1">
      <c r="A17" s="167"/>
      <c r="B17" s="181"/>
      <c r="C17" s="168"/>
      <c r="D17" s="36" t="s">
        <v>196</v>
      </c>
      <c r="E17" s="37" t="s">
        <v>205</v>
      </c>
      <c r="G17" s="167"/>
      <c r="H17" s="181"/>
      <c r="I17" s="168"/>
      <c r="J17" s="36" t="s">
        <v>196</v>
      </c>
      <c r="K17" s="37" t="s">
        <v>205</v>
      </c>
    </row>
    <row r="18" spans="1:12" s="6" customFormat="1" ht="18" customHeight="1">
      <c r="A18" s="167"/>
      <c r="B18" s="181"/>
      <c r="C18" s="168"/>
      <c r="D18" s="187" t="s">
        <v>53</v>
      </c>
      <c r="E18" s="191">
        <f>VLOOKUP(D18,Таблица1[],2,FALSE)</f>
        <v>17891</v>
      </c>
      <c r="F18" s="11"/>
      <c r="G18" s="167"/>
      <c r="H18" s="181"/>
      <c r="I18" s="168"/>
      <c r="J18" s="187" t="s">
        <v>55</v>
      </c>
      <c r="K18" s="191">
        <f>VLOOKUP(J18,Таблица1[],2,FALSE)</f>
        <v>17891</v>
      </c>
    </row>
    <row r="19" spans="1:12" s="6" customFormat="1" ht="18" customHeight="1">
      <c r="A19" s="167"/>
      <c r="B19" s="181"/>
      <c r="C19" s="168"/>
      <c r="D19" s="188"/>
      <c r="E19" s="191"/>
      <c r="F19" s="14"/>
      <c r="G19" s="167"/>
      <c r="H19" s="181"/>
      <c r="I19" s="168"/>
      <c r="J19" s="188"/>
      <c r="K19" s="191"/>
    </row>
    <row r="20" spans="1:12" s="6" customFormat="1" ht="18" customHeight="1">
      <c r="A20" s="169"/>
      <c r="B20" s="182"/>
      <c r="C20" s="170"/>
      <c r="D20" s="36" t="s">
        <v>196</v>
      </c>
      <c r="E20" s="37" t="s">
        <v>206</v>
      </c>
      <c r="F20" s="14"/>
      <c r="G20" s="169"/>
      <c r="H20" s="182"/>
      <c r="I20" s="170"/>
      <c r="J20" s="36" t="s">
        <v>196</v>
      </c>
      <c r="K20" s="37" t="s">
        <v>206</v>
      </c>
      <c r="L20" s="14"/>
    </row>
    <row r="21" spans="1:12" s="6" customFormat="1" ht="5.0999999999999996" customHeight="1"/>
    <row r="22" spans="1:12" s="6" customFormat="1" ht="24.95" customHeight="1"/>
    <row r="23" spans="1:12" s="6" customFormat="1" ht="3" customHeight="1"/>
    <row r="24" spans="1:12" s="6" customFormat="1" ht="20.100000000000001" customHeight="1">
      <c r="A24" s="165"/>
      <c r="B24" s="180"/>
      <c r="C24" s="199" t="s">
        <v>65</v>
      </c>
      <c r="D24" s="200"/>
      <c r="E24" s="201"/>
      <c r="F24" s="45"/>
      <c r="G24" s="165"/>
      <c r="H24" s="180"/>
      <c r="I24" s="199" t="s">
        <v>4</v>
      </c>
      <c r="J24" s="200"/>
      <c r="K24" s="201"/>
    </row>
    <row r="25" spans="1:12" s="6" customFormat="1" ht="15" customHeight="1">
      <c r="A25" s="167"/>
      <c r="B25" s="181"/>
      <c r="C25" s="15" t="s">
        <v>2</v>
      </c>
      <c r="D25" s="7" t="s">
        <v>0</v>
      </c>
      <c r="E25" s="8" t="s">
        <v>1</v>
      </c>
      <c r="G25" s="167"/>
      <c r="H25" s="181"/>
      <c r="I25" s="15" t="s">
        <v>2</v>
      </c>
      <c r="J25" s="7" t="s">
        <v>0</v>
      </c>
      <c r="K25" s="8" t="s">
        <v>1</v>
      </c>
    </row>
    <row r="26" spans="1:12" s="6" customFormat="1" ht="30" customHeight="1">
      <c r="A26" s="167"/>
      <c r="B26" s="181"/>
      <c r="C26" s="16">
        <v>620</v>
      </c>
      <c r="D26" s="17" t="s">
        <v>56</v>
      </c>
      <c r="E26" s="46">
        <f>VLOOKUP(D26,Таблица1[],2,FALSE)</f>
        <v>17794</v>
      </c>
      <c r="G26" s="167"/>
      <c r="H26" s="181"/>
      <c r="I26" s="16">
        <v>620</v>
      </c>
      <c r="J26" s="17" t="s">
        <v>59</v>
      </c>
      <c r="K26" s="46">
        <f>VLOOKUP(J26,Таблица1[],2,FALSE)</f>
        <v>20215</v>
      </c>
    </row>
    <row r="27" spans="1:12" s="6" customFormat="1" ht="30" customHeight="1">
      <c r="A27" s="167"/>
      <c r="B27" s="181"/>
      <c r="C27" s="18">
        <v>670</v>
      </c>
      <c r="D27" s="19" t="s">
        <v>57</v>
      </c>
      <c r="E27" s="10">
        <f>VLOOKUP(D27,Таблица1[],2,FALSE)</f>
        <v>18522</v>
      </c>
      <c r="G27" s="167"/>
      <c r="H27" s="181"/>
      <c r="I27" s="18">
        <v>670</v>
      </c>
      <c r="J27" s="19" t="s">
        <v>60</v>
      </c>
      <c r="K27" s="10">
        <f>VLOOKUP(J27,Таблица1[],2,FALSE)</f>
        <v>21008</v>
      </c>
    </row>
    <row r="28" spans="1:12" s="6" customFormat="1" ht="30" customHeight="1">
      <c r="A28" s="167"/>
      <c r="B28" s="181"/>
      <c r="C28" s="38">
        <v>720</v>
      </c>
      <c r="D28" s="39" t="s">
        <v>58</v>
      </c>
      <c r="E28" s="27">
        <f>VLOOKUP(D28,Таблица1[],2,FALSE)</f>
        <v>19242</v>
      </c>
      <c r="G28" s="167"/>
      <c r="H28" s="181"/>
      <c r="I28" s="38">
        <v>720</v>
      </c>
      <c r="J28" s="39" t="s">
        <v>61</v>
      </c>
      <c r="K28" s="27">
        <f>VLOOKUP(J28,Таблица1[],2,FALSE)</f>
        <v>21804</v>
      </c>
    </row>
    <row r="29" spans="1:12" s="6" customFormat="1" ht="30" customHeight="1">
      <c r="A29" s="169"/>
      <c r="B29" s="182"/>
      <c r="C29" s="202" t="s">
        <v>207</v>
      </c>
      <c r="D29" s="203"/>
      <c r="E29" s="204"/>
      <c r="F29" s="11"/>
      <c r="G29" s="169"/>
      <c r="H29" s="182"/>
      <c r="I29" s="202" t="s">
        <v>207</v>
      </c>
      <c r="J29" s="203"/>
      <c r="K29" s="204"/>
    </row>
    <row r="30" spans="1:12" s="6" customFormat="1" ht="3" customHeight="1">
      <c r="D30" s="21"/>
      <c r="E30" s="21"/>
      <c r="K30" s="20"/>
    </row>
    <row r="31" spans="1:12" s="6" customFormat="1" ht="20.100000000000001" customHeight="1">
      <c r="A31" s="165"/>
      <c r="B31" s="180"/>
      <c r="C31" s="199" t="s">
        <v>66</v>
      </c>
      <c r="D31" s="200"/>
      <c r="E31" s="201"/>
      <c r="F31" s="45"/>
      <c r="G31" s="165"/>
      <c r="H31" s="180"/>
      <c r="I31" s="199" t="s">
        <v>67</v>
      </c>
      <c r="J31" s="200"/>
      <c r="K31" s="201"/>
    </row>
    <row r="32" spans="1:12" s="6" customFormat="1" ht="15" customHeight="1">
      <c r="A32" s="167"/>
      <c r="B32" s="181"/>
      <c r="C32" s="15" t="s">
        <v>2</v>
      </c>
      <c r="D32" s="7" t="s">
        <v>0</v>
      </c>
      <c r="E32" s="8" t="s">
        <v>1</v>
      </c>
      <c r="G32" s="167"/>
      <c r="H32" s="181"/>
      <c r="I32" s="15" t="s">
        <v>2</v>
      </c>
      <c r="J32" s="7" t="s">
        <v>0</v>
      </c>
      <c r="K32" s="8" t="s">
        <v>1</v>
      </c>
    </row>
    <row r="33" spans="1:11" s="6" customFormat="1" ht="30" customHeight="1">
      <c r="A33" s="167"/>
      <c r="B33" s="181"/>
      <c r="C33" s="16">
        <v>820</v>
      </c>
      <c r="D33" s="17" t="s">
        <v>62</v>
      </c>
      <c r="E33" s="46">
        <f>VLOOKUP(D33,Таблица1[],2,FALSE)</f>
        <v>20797</v>
      </c>
      <c r="G33" s="167"/>
      <c r="H33" s="181"/>
      <c r="I33" s="16">
        <v>820</v>
      </c>
      <c r="J33" s="17" t="s">
        <v>68</v>
      </c>
      <c r="K33" s="46">
        <f>VLOOKUP(J33,Таблица1[],2,FALSE)</f>
        <v>23639</v>
      </c>
    </row>
    <row r="34" spans="1:11" s="6" customFormat="1" ht="30" customHeight="1">
      <c r="A34" s="167"/>
      <c r="B34" s="181"/>
      <c r="C34" s="18">
        <v>920</v>
      </c>
      <c r="D34" s="19" t="s">
        <v>63</v>
      </c>
      <c r="E34" s="10">
        <f>VLOOKUP(D34,Таблица1[],2,FALSE)</f>
        <v>22236</v>
      </c>
      <c r="G34" s="167"/>
      <c r="H34" s="181"/>
      <c r="I34" s="18">
        <v>920</v>
      </c>
      <c r="J34" s="19" t="s">
        <v>69</v>
      </c>
      <c r="K34" s="10">
        <f>VLOOKUP(J34,Таблица1[],2,FALSE)</f>
        <v>25229</v>
      </c>
    </row>
    <row r="35" spans="1:11" s="6" customFormat="1" ht="30" customHeight="1">
      <c r="A35" s="167"/>
      <c r="B35" s="181"/>
      <c r="C35" s="38">
        <v>1020</v>
      </c>
      <c r="D35" s="39" t="s">
        <v>64</v>
      </c>
      <c r="E35" s="27">
        <f>VLOOKUP(D35,Таблица1[],2,FALSE)</f>
        <v>23675</v>
      </c>
      <c r="G35" s="167"/>
      <c r="H35" s="181"/>
      <c r="I35" s="38">
        <v>1020</v>
      </c>
      <c r="J35" s="39" t="s">
        <v>70</v>
      </c>
      <c r="K35" s="27">
        <f>VLOOKUP(J35,Таблица1[],2,FALSE)</f>
        <v>26819</v>
      </c>
    </row>
    <row r="36" spans="1:11" s="6" customFormat="1" ht="30" customHeight="1">
      <c r="A36" s="169"/>
      <c r="B36" s="182"/>
      <c r="C36" s="202" t="s">
        <v>207</v>
      </c>
      <c r="D36" s="203"/>
      <c r="E36" s="204"/>
      <c r="G36" s="169"/>
      <c r="H36" s="182"/>
      <c r="I36" s="202" t="s">
        <v>207</v>
      </c>
      <c r="J36" s="203"/>
      <c r="K36" s="204"/>
    </row>
    <row r="37" spans="1:11" s="6" customFormat="1" ht="5.0999999999999996" customHeight="1"/>
    <row r="38" spans="1:11" s="6" customFormat="1" ht="24.95" customHeight="1"/>
    <row r="39" spans="1:11" s="6" customFormat="1" ht="3" customHeight="1"/>
    <row r="40" spans="1:11" s="6" customFormat="1" ht="20.100000000000001" customHeight="1">
      <c r="A40" s="165"/>
      <c r="B40" s="180"/>
      <c r="C40" s="183" t="s">
        <v>117</v>
      </c>
      <c r="D40" s="206"/>
      <c r="E40" s="184"/>
      <c r="F40" s="45"/>
      <c r="G40" s="165"/>
      <c r="H40" s="180"/>
      <c r="I40" s="183" t="s">
        <v>118</v>
      </c>
      <c r="J40" s="206"/>
      <c r="K40" s="184"/>
    </row>
    <row r="41" spans="1:11" s="6" customFormat="1" ht="15" customHeight="1">
      <c r="A41" s="167"/>
      <c r="B41" s="181"/>
      <c r="C41" s="15" t="s">
        <v>2</v>
      </c>
      <c r="D41" s="7" t="s">
        <v>0</v>
      </c>
      <c r="E41" s="8" t="s">
        <v>1</v>
      </c>
      <c r="G41" s="167"/>
      <c r="H41" s="181"/>
      <c r="I41" s="15" t="s">
        <v>2</v>
      </c>
      <c r="J41" s="7" t="s">
        <v>0</v>
      </c>
      <c r="K41" s="8" t="s">
        <v>1</v>
      </c>
    </row>
    <row r="42" spans="1:11" s="6" customFormat="1" ht="20.100000000000001" customHeight="1">
      <c r="A42" s="167"/>
      <c r="B42" s="181"/>
      <c r="C42" s="16">
        <v>920</v>
      </c>
      <c r="D42" s="17" t="s">
        <v>145</v>
      </c>
      <c r="E42" s="46">
        <f>VLOOKUP(D42,Таблица1[],2,FALSE)</f>
        <v>29047</v>
      </c>
      <c r="G42" s="167"/>
      <c r="H42" s="181"/>
      <c r="I42" s="16">
        <v>920</v>
      </c>
      <c r="J42" s="17" t="s">
        <v>122</v>
      </c>
      <c r="K42" s="46">
        <f>VLOOKUP(J42,Таблица1[],2,FALSE)</f>
        <v>26011</v>
      </c>
    </row>
    <row r="43" spans="1:11" s="6" customFormat="1" ht="20.100000000000001" customHeight="1">
      <c r="A43" s="167"/>
      <c r="B43" s="181"/>
      <c r="C43" s="18">
        <v>1020</v>
      </c>
      <c r="D43" s="19" t="s">
        <v>146</v>
      </c>
      <c r="E43" s="10">
        <f>VLOOKUP(D43,Таблица1[],2,FALSE)</f>
        <v>31341</v>
      </c>
      <c r="G43" s="167"/>
      <c r="H43" s="181"/>
      <c r="I43" s="18">
        <v>1020</v>
      </c>
      <c r="J43" s="19" t="s">
        <v>123</v>
      </c>
      <c r="K43" s="10">
        <f>VLOOKUP(J43,Таблица1[],2,FALSE)</f>
        <v>27947</v>
      </c>
    </row>
    <row r="44" spans="1:11" s="6" customFormat="1" ht="20.100000000000001" customHeight="1">
      <c r="A44" s="167"/>
      <c r="B44" s="181"/>
      <c r="C44" s="38">
        <v>1120</v>
      </c>
      <c r="D44" s="39" t="s">
        <v>147</v>
      </c>
      <c r="E44" s="27">
        <f>VLOOKUP(D44,Таблица1[],2,FALSE)</f>
        <v>33636</v>
      </c>
      <c r="G44" s="167"/>
      <c r="H44" s="181"/>
      <c r="I44" s="38">
        <v>1120</v>
      </c>
      <c r="J44" s="39" t="s">
        <v>124</v>
      </c>
      <c r="K44" s="27">
        <f>VLOOKUP(J44,Таблица1[],2,FALSE)</f>
        <v>29884</v>
      </c>
    </row>
    <row r="45" spans="1:11" s="6" customFormat="1" ht="20.100000000000001" customHeight="1">
      <c r="A45" s="169"/>
      <c r="B45" s="182"/>
      <c r="C45" s="202" t="s">
        <v>208</v>
      </c>
      <c r="D45" s="203"/>
      <c r="E45" s="204"/>
      <c r="G45" s="169"/>
      <c r="H45" s="182"/>
      <c r="I45" s="202" t="s">
        <v>208</v>
      </c>
      <c r="J45" s="203"/>
      <c r="K45" s="204"/>
    </row>
    <row r="46" spans="1:11" s="6" customFormat="1" ht="3" customHeight="1"/>
    <row r="47" spans="1:11" s="6" customFormat="1" ht="20.100000000000001" customHeight="1">
      <c r="A47" s="165"/>
      <c r="B47" s="180"/>
      <c r="C47" s="183" t="s">
        <v>3</v>
      </c>
      <c r="D47" s="206"/>
      <c r="E47" s="184"/>
      <c r="F47" s="45"/>
      <c r="G47" s="165"/>
      <c r="H47" s="180"/>
      <c r="I47" s="183" t="s">
        <v>128</v>
      </c>
      <c r="J47" s="206"/>
      <c r="K47" s="184"/>
    </row>
    <row r="48" spans="1:11" s="6" customFormat="1" ht="15" customHeight="1">
      <c r="A48" s="167"/>
      <c r="B48" s="181"/>
      <c r="C48" s="15" t="s">
        <v>2</v>
      </c>
      <c r="D48" s="7" t="s">
        <v>0</v>
      </c>
      <c r="E48" s="8" t="s">
        <v>1</v>
      </c>
      <c r="G48" s="167"/>
      <c r="H48" s="181"/>
      <c r="I48" s="15" t="s">
        <v>2</v>
      </c>
      <c r="J48" s="7" t="s">
        <v>0</v>
      </c>
      <c r="K48" s="8" t="s">
        <v>1</v>
      </c>
    </row>
    <row r="49" spans="1:11" s="6" customFormat="1" ht="20.100000000000001" customHeight="1">
      <c r="A49" s="167"/>
      <c r="B49" s="181"/>
      <c r="C49" s="16">
        <v>920</v>
      </c>
      <c r="D49" s="17" t="s">
        <v>121</v>
      </c>
      <c r="E49" s="46">
        <f>VLOOKUP(D49,Таблица1[],2,FALSE)</f>
        <v>29325</v>
      </c>
      <c r="G49" s="167"/>
      <c r="H49" s="181"/>
      <c r="I49" s="16">
        <v>920</v>
      </c>
      <c r="J49" s="17" t="s">
        <v>125</v>
      </c>
      <c r="K49" s="46">
        <f>VLOOKUP(J49,Таблица1[],2,FALSE)</f>
        <v>31749</v>
      </c>
    </row>
    <row r="50" spans="1:11" s="6" customFormat="1" ht="20.100000000000001" customHeight="1">
      <c r="A50" s="167"/>
      <c r="B50" s="181"/>
      <c r="C50" s="18">
        <v>1020</v>
      </c>
      <c r="D50" s="19" t="s">
        <v>119</v>
      </c>
      <c r="E50" s="10">
        <f>VLOOKUP(D50,Таблица1[],2,FALSE)</f>
        <v>31440</v>
      </c>
      <c r="G50" s="167"/>
      <c r="H50" s="181"/>
      <c r="I50" s="18">
        <v>1020</v>
      </c>
      <c r="J50" s="19" t="s">
        <v>126</v>
      </c>
      <c r="K50" s="10">
        <f>VLOOKUP(J50,Таблица1[],2,FALSE)</f>
        <v>34144</v>
      </c>
    </row>
    <row r="51" spans="1:11" s="6" customFormat="1" ht="20.100000000000001" customHeight="1">
      <c r="A51" s="167"/>
      <c r="B51" s="181"/>
      <c r="C51" s="38">
        <v>1120</v>
      </c>
      <c r="D51" s="39" t="s">
        <v>120</v>
      </c>
      <c r="E51" s="27">
        <f>VLOOKUP(D51,Таблица1[],2,FALSE)</f>
        <v>33556</v>
      </c>
      <c r="G51" s="167"/>
      <c r="H51" s="181"/>
      <c r="I51" s="38">
        <v>1120</v>
      </c>
      <c r="J51" s="39" t="s">
        <v>127</v>
      </c>
      <c r="K51" s="27">
        <f>VLOOKUP(J51,Таблица1[],2,FALSE)</f>
        <v>36539</v>
      </c>
    </row>
    <row r="52" spans="1:11" s="6" customFormat="1" ht="20.100000000000001" customHeight="1">
      <c r="A52" s="169"/>
      <c r="B52" s="182"/>
      <c r="C52" s="202" t="s">
        <v>237</v>
      </c>
      <c r="D52" s="203"/>
      <c r="E52" s="204"/>
      <c r="G52" s="169"/>
      <c r="H52" s="182"/>
      <c r="I52" s="202" t="s">
        <v>208</v>
      </c>
      <c r="J52" s="203"/>
      <c r="K52" s="204"/>
    </row>
    <row r="53" spans="1:11" s="6" customFormat="1" ht="3" customHeight="1"/>
    <row r="54" spans="1:11" s="6" customFormat="1" ht="20.100000000000001" customHeight="1">
      <c r="A54" s="165"/>
      <c r="B54" s="180"/>
      <c r="C54" s="183" t="s">
        <v>129</v>
      </c>
      <c r="D54" s="206"/>
      <c r="E54" s="184"/>
      <c r="F54" s="45"/>
      <c r="G54" s="165"/>
      <c r="H54" s="180"/>
      <c r="I54" s="183" t="s">
        <v>133</v>
      </c>
      <c r="J54" s="206"/>
      <c r="K54" s="184"/>
    </row>
    <row r="55" spans="1:11" s="6" customFormat="1" ht="15" customHeight="1">
      <c r="A55" s="167"/>
      <c r="B55" s="181"/>
      <c r="C55" s="15" t="s">
        <v>2</v>
      </c>
      <c r="D55" s="7" t="s">
        <v>0</v>
      </c>
      <c r="E55" s="8" t="s">
        <v>1</v>
      </c>
      <c r="G55" s="167"/>
      <c r="H55" s="181"/>
      <c r="I55" s="15" t="s">
        <v>2</v>
      </c>
      <c r="J55" s="7" t="s">
        <v>0</v>
      </c>
      <c r="K55" s="8" t="s">
        <v>1</v>
      </c>
    </row>
    <row r="56" spans="1:11" s="6" customFormat="1" ht="20.100000000000001" customHeight="1">
      <c r="A56" s="167"/>
      <c r="B56" s="181"/>
      <c r="C56" s="16">
        <v>920</v>
      </c>
      <c r="D56" s="17" t="s">
        <v>130</v>
      </c>
      <c r="E56" s="46">
        <f>VLOOKUP(D56,Таблица1[],2,FALSE)</f>
        <v>28713</v>
      </c>
      <c r="G56" s="167"/>
      <c r="H56" s="181"/>
      <c r="I56" s="16">
        <v>920</v>
      </c>
      <c r="J56" s="17" t="s">
        <v>134</v>
      </c>
      <c r="K56" s="46">
        <f>VLOOKUP(J56,Таблица1[],2,FALSE)</f>
        <v>32027</v>
      </c>
    </row>
    <row r="57" spans="1:11" s="6" customFormat="1" ht="20.100000000000001" customHeight="1">
      <c r="A57" s="167"/>
      <c r="B57" s="181"/>
      <c r="C57" s="18">
        <v>1020</v>
      </c>
      <c r="D57" s="19" t="s">
        <v>131</v>
      </c>
      <c r="E57" s="10">
        <f>VLOOKUP(D57,Таблица1[],2,FALSE)</f>
        <v>30749</v>
      </c>
      <c r="G57" s="167"/>
      <c r="H57" s="181"/>
      <c r="I57" s="18">
        <v>1020</v>
      </c>
      <c r="J57" s="19" t="s">
        <v>135</v>
      </c>
      <c r="K57" s="10">
        <f>VLOOKUP(J57,Таблица1[],2,FALSE)</f>
        <v>34243</v>
      </c>
    </row>
    <row r="58" spans="1:11" s="6" customFormat="1" ht="20.100000000000001" customHeight="1">
      <c r="A58" s="167"/>
      <c r="B58" s="181"/>
      <c r="C58" s="38">
        <v>1120</v>
      </c>
      <c r="D58" s="39" t="s">
        <v>132</v>
      </c>
      <c r="E58" s="27">
        <f>VLOOKUP(D58,Таблица1[],2,FALSE)</f>
        <v>32786</v>
      </c>
      <c r="G58" s="167"/>
      <c r="H58" s="181"/>
      <c r="I58" s="38">
        <v>1120</v>
      </c>
      <c r="J58" s="39" t="s">
        <v>136</v>
      </c>
      <c r="K58" s="27">
        <f>VLOOKUP(J58,Таблица1[],2,FALSE)</f>
        <v>36459</v>
      </c>
    </row>
    <row r="59" spans="1:11" s="6" customFormat="1" ht="20.100000000000001" customHeight="1">
      <c r="A59" s="169"/>
      <c r="B59" s="182"/>
      <c r="C59" s="202" t="s">
        <v>208</v>
      </c>
      <c r="D59" s="203"/>
      <c r="E59" s="204"/>
      <c r="G59" s="169"/>
      <c r="H59" s="182"/>
      <c r="I59" s="202" t="s">
        <v>208</v>
      </c>
      <c r="J59" s="203"/>
      <c r="K59" s="204"/>
    </row>
    <row r="60" spans="1:11" s="6" customFormat="1" ht="3" customHeight="1">
      <c r="E60" s="21"/>
      <c r="K60" s="21"/>
    </row>
    <row r="61" spans="1:11" s="6" customFormat="1" ht="20.100000000000001" customHeight="1">
      <c r="A61" s="165"/>
      <c r="B61" s="180"/>
      <c r="C61" s="183" t="s">
        <v>137</v>
      </c>
      <c r="D61" s="206"/>
      <c r="E61" s="184"/>
      <c r="F61" s="45"/>
      <c r="G61" s="165"/>
      <c r="H61" s="180"/>
      <c r="I61" s="183" t="s">
        <v>138</v>
      </c>
      <c r="J61" s="206"/>
      <c r="K61" s="184"/>
    </row>
    <row r="62" spans="1:11" s="6" customFormat="1" ht="15" customHeight="1">
      <c r="A62" s="167"/>
      <c r="B62" s="181"/>
      <c r="C62" s="15" t="s">
        <v>2</v>
      </c>
      <c r="D62" s="7" t="s">
        <v>0</v>
      </c>
      <c r="E62" s="8" t="s">
        <v>1</v>
      </c>
      <c r="G62" s="167"/>
      <c r="H62" s="181"/>
      <c r="I62" s="15" t="s">
        <v>2</v>
      </c>
      <c r="J62" s="7" t="s">
        <v>0</v>
      </c>
      <c r="K62" s="8" t="s">
        <v>1</v>
      </c>
    </row>
    <row r="63" spans="1:11" s="6" customFormat="1" ht="20.100000000000001" customHeight="1">
      <c r="A63" s="167"/>
      <c r="B63" s="181"/>
      <c r="C63" s="16">
        <v>920</v>
      </c>
      <c r="D63" s="17" t="s">
        <v>139</v>
      </c>
      <c r="E63" s="46">
        <f>VLOOKUP(D63,Таблица1[],2,FALSE)</f>
        <v>33906</v>
      </c>
      <c r="G63" s="167"/>
      <c r="H63" s="181"/>
      <c r="I63" s="16">
        <v>920</v>
      </c>
      <c r="J63" s="17" t="s">
        <v>142</v>
      </c>
      <c r="K63" s="46">
        <f>VLOOKUP(J63,Таблица1[],2,FALSE)</f>
        <v>31672</v>
      </c>
    </row>
    <row r="64" spans="1:11" s="6" customFormat="1" ht="20.100000000000001" customHeight="1">
      <c r="A64" s="167"/>
      <c r="B64" s="181"/>
      <c r="C64" s="18">
        <v>1020</v>
      </c>
      <c r="D64" s="19" t="s">
        <v>140</v>
      </c>
      <c r="E64" s="10">
        <f>VLOOKUP(D64,Таблица1[],2,FALSE)</f>
        <v>36308</v>
      </c>
      <c r="G64" s="167"/>
      <c r="H64" s="181"/>
      <c r="I64" s="18">
        <v>1020</v>
      </c>
      <c r="J64" s="19" t="s">
        <v>143</v>
      </c>
      <c r="K64" s="10">
        <f>VLOOKUP(J64,Таблица1[],2,FALSE)</f>
        <v>33809</v>
      </c>
    </row>
    <row r="65" spans="1:11" s="6" customFormat="1" ht="20.100000000000001" customHeight="1">
      <c r="A65" s="167"/>
      <c r="B65" s="181"/>
      <c r="C65" s="38">
        <v>1120</v>
      </c>
      <c r="D65" s="39" t="s">
        <v>141</v>
      </c>
      <c r="E65" s="27">
        <f>VLOOKUP(D65,Таблица1[],2,FALSE)</f>
        <v>38709</v>
      </c>
      <c r="G65" s="167"/>
      <c r="H65" s="181"/>
      <c r="I65" s="38">
        <v>1120</v>
      </c>
      <c r="J65" s="39" t="s">
        <v>144</v>
      </c>
      <c r="K65" s="27">
        <f>VLOOKUP(J65,Таблица1[],2,FALSE)</f>
        <v>35946</v>
      </c>
    </row>
    <row r="66" spans="1:11" s="6" customFormat="1" ht="20.100000000000001" customHeight="1">
      <c r="A66" s="169"/>
      <c r="B66" s="182"/>
      <c r="C66" s="202" t="s">
        <v>208</v>
      </c>
      <c r="D66" s="203"/>
      <c r="E66" s="204"/>
      <c r="G66" s="169"/>
      <c r="H66" s="182"/>
      <c r="I66" s="202" t="s">
        <v>208</v>
      </c>
      <c r="J66" s="203"/>
      <c r="K66" s="204"/>
    </row>
    <row r="67" spans="1:11" s="6" customFormat="1" ht="5.0999999999999996" customHeight="1"/>
    <row r="68" spans="1:11" s="6" customFormat="1" ht="24.95" customHeight="1"/>
    <row r="69" spans="1:11" s="6" customFormat="1" ht="3" customHeight="1"/>
    <row r="70" spans="1:11" s="6" customFormat="1" ht="18" customHeight="1">
      <c r="A70" s="165"/>
      <c r="B70" s="180"/>
      <c r="C70" s="166"/>
      <c r="D70" s="206" t="s">
        <v>163</v>
      </c>
      <c r="E70" s="184"/>
      <c r="F70" s="45"/>
      <c r="G70" s="165"/>
      <c r="H70" s="180"/>
      <c r="I70" s="166"/>
      <c r="J70" s="172" t="s">
        <v>167</v>
      </c>
      <c r="K70" s="173"/>
    </row>
    <row r="71" spans="1:11" s="6" customFormat="1" ht="15" customHeight="1">
      <c r="A71" s="167"/>
      <c r="B71" s="181"/>
      <c r="C71" s="168"/>
      <c r="D71" s="7" t="s">
        <v>0</v>
      </c>
      <c r="E71" s="8" t="s">
        <v>1</v>
      </c>
      <c r="G71" s="167"/>
      <c r="H71" s="181"/>
      <c r="I71" s="168"/>
      <c r="J71" s="7" t="s">
        <v>0</v>
      </c>
      <c r="K71" s="8" t="s">
        <v>1</v>
      </c>
    </row>
    <row r="72" spans="1:11" s="6" customFormat="1" ht="18" customHeight="1">
      <c r="A72" s="167"/>
      <c r="B72" s="181"/>
      <c r="C72" s="168"/>
      <c r="D72" s="187" t="s">
        <v>164</v>
      </c>
      <c r="E72" s="189">
        <f>VLOOKUP(D72,Таблица1[],2,FALSE)</f>
        <v>15644</v>
      </c>
      <c r="G72" s="167"/>
      <c r="H72" s="181"/>
      <c r="I72" s="168"/>
      <c r="J72" s="187" t="s">
        <v>166</v>
      </c>
      <c r="K72" s="189">
        <v>1684</v>
      </c>
    </row>
    <row r="73" spans="1:11" s="6" customFormat="1" ht="18" customHeight="1">
      <c r="A73" s="167"/>
      <c r="B73" s="181"/>
      <c r="C73" s="168"/>
      <c r="D73" s="188"/>
      <c r="E73" s="190"/>
      <c r="G73" s="167"/>
      <c r="H73" s="181"/>
      <c r="I73" s="168"/>
      <c r="J73" s="192"/>
      <c r="K73" s="191"/>
    </row>
    <row r="74" spans="1:11" s="6" customFormat="1" ht="18" customHeight="1">
      <c r="A74" s="167"/>
      <c r="B74" s="181"/>
      <c r="C74" s="168"/>
      <c r="D74" s="36" t="s">
        <v>196</v>
      </c>
      <c r="E74" s="37" t="s">
        <v>209</v>
      </c>
      <c r="G74" s="167"/>
      <c r="H74" s="181"/>
      <c r="I74" s="168"/>
      <c r="J74" s="192"/>
      <c r="K74" s="191"/>
    </row>
    <row r="75" spans="1:11" s="6" customFormat="1" ht="18" customHeight="1">
      <c r="A75" s="167"/>
      <c r="B75" s="181"/>
      <c r="C75" s="168"/>
      <c r="D75" s="187" t="s">
        <v>165</v>
      </c>
      <c r="E75" s="189">
        <f>VLOOKUP(D75,Таблица1[],2,FALSE)</f>
        <v>16399</v>
      </c>
      <c r="F75" s="14"/>
      <c r="G75" s="167"/>
      <c r="H75" s="181"/>
      <c r="I75" s="168"/>
      <c r="J75" s="192"/>
      <c r="K75" s="191"/>
    </row>
    <row r="76" spans="1:11" s="6" customFormat="1" ht="18" customHeight="1">
      <c r="A76" s="167"/>
      <c r="B76" s="181"/>
      <c r="C76" s="168"/>
      <c r="D76" s="188"/>
      <c r="E76" s="190"/>
      <c r="F76" s="14"/>
      <c r="G76" s="167"/>
      <c r="H76" s="181"/>
      <c r="I76" s="168"/>
      <c r="J76" s="192"/>
      <c r="K76" s="191"/>
    </row>
    <row r="77" spans="1:11" s="6" customFormat="1" ht="18" customHeight="1">
      <c r="A77" s="169"/>
      <c r="B77" s="182"/>
      <c r="C77" s="170"/>
      <c r="D77" s="36" t="s">
        <v>196</v>
      </c>
      <c r="E77" s="37" t="s">
        <v>210</v>
      </c>
      <c r="F77" s="14"/>
      <c r="G77" s="169"/>
      <c r="H77" s="182"/>
      <c r="I77" s="170"/>
      <c r="J77" s="211"/>
      <c r="K77" s="212"/>
    </row>
    <row r="78" spans="1:11" s="6" customFormat="1" ht="4.5" customHeight="1"/>
    <row r="79" spans="1:11" s="6" customFormat="1" ht="15" customHeight="1">
      <c r="A79" s="12"/>
      <c r="B79" s="12"/>
      <c r="C79" s="207" t="s">
        <v>238</v>
      </c>
      <c r="D79" s="207"/>
      <c r="E79" s="207"/>
      <c r="F79" s="207"/>
      <c r="G79" s="207"/>
      <c r="H79" s="207"/>
      <c r="I79" s="207"/>
      <c r="J79" s="207"/>
      <c r="K79" s="207"/>
    </row>
    <row r="80" spans="1:11" s="6" customFormat="1" ht="17.25" customHeight="1">
      <c r="C80" s="208" t="s">
        <v>233</v>
      </c>
      <c r="D80" s="208"/>
      <c r="E80" s="208"/>
      <c r="F80" s="208"/>
      <c r="G80" s="208"/>
      <c r="H80" s="208"/>
      <c r="I80" s="208"/>
      <c r="J80" s="208"/>
      <c r="K80" s="208"/>
    </row>
    <row r="81" spans="3:11" s="6" customFormat="1" ht="9.75" customHeight="1">
      <c r="C81" s="209"/>
      <c r="D81" s="209"/>
      <c r="E81" s="209"/>
      <c r="F81" s="209"/>
      <c r="G81" s="209"/>
      <c r="H81" s="209"/>
      <c r="I81" s="209"/>
      <c r="J81" s="209"/>
      <c r="K81" s="209"/>
    </row>
    <row r="82" spans="3:11" s="6" customFormat="1" ht="15" customHeight="1">
      <c r="C82" s="210" t="s">
        <v>232</v>
      </c>
      <c r="D82" s="210"/>
      <c r="E82" s="210"/>
      <c r="F82" s="210"/>
      <c r="G82" s="210"/>
      <c r="H82" s="210"/>
      <c r="I82" s="210"/>
      <c r="J82" s="210"/>
      <c r="K82" s="210"/>
    </row>
    <row r="83" spans="3:11" s="6" customFormat="1" ht="15" customHeight="1">
      <c r="C83" s="210" t="s">
        <v>169</v>
      </c>
      <c r="D83" s="210"/>
      <c r="E83" s="210"/>
      <c r="F83" s="210"/>
      <c r="G83" s="210"/>
      <c r="H83" s="210"/>
      <c r="I83" s="210"/>
      <c r="J83" s="210"/>
      <c r="K83" s="210"/>
    </row>
  </sheetData>
  <sheetProtection algorithmName="SHA-512" hashValue="98dHErce7k08fHTHAJwLvTltepWWg2Z3J+NUbE8Ftews9eBMRoa3EUW/RfptwPJG1CN66WwIe2p1p99RMyo74Q==" saltValue="gYQF+8VjMnPUiGncuRH25g==" spinCount="100000" sheet="1" objects="1" scenarios="1" formatCells="0" formatColumns="0" formatRows="0" insertColumns="0" insertRows="0" insertHyperlinks="0" deleteColumns="0" deleteRows="0"/>
  <mergeCells count="72">
    <mergeCell ref="C79:K79"/>
    <mergeCell ref="C80:K81"/>
    <mergeCell ref="C82:K82"/>
    <mergeCell ref="C83:K83"/>
    <mergeCell ref="A70:C77"/>
    <mergeCell ref="D70:E70"/>
    <mergeCell ref="G70:I77"/>
    <mergeCell ref="J70:K70"/>
    <mergeCell ref="D72:D73"/>
    <mergeCell ref="E72:E73"/>
    <mergeCell ref="J72:J77"/>
    <mergeCell ref="K72:K77"/>
    <mergeCell ref="D75:D76"/>
    <mergeCell ref="E75:E76"/>
    <mergeCell ref="A61:B66"/>
    <mergeCell ref="C61:E61"/>
    <mergeCell ref="G61:H66"/>
    <mergeCell ref="I61:K61"/>
    <mergeCell ref="C66:E66"/>
    <mergeCell ref="I66:K66"/>
    <mergeCell ref="A54:B59"/>
    <mergeCell ref="C54:E54"/>
    <mergeCell ref="G54:H59"/>
    <mergeCell ref="I54:K54"/>
    <mergeCell ref="C59:E59"/>
    <mergeCell ref="I59:K59"/>
    <mergeCell ref="A47:B52"/>
    <mergeCell ref="C47:E47"/>
    <mergeCell ref="G47:H52"/>
    <mergeCell ref="I47:K47"/>
    <mergeCell ref="C52:E52"/>
    <mergeCell ref="I52:K52"/>
    <mergeCell ref="A40:B45"/>
    <mergeCell ref="C40:E40"/>
    <mergeCell ref="G40:H45"/>
    <mergeCell ref="I40:K40"/>
    <mergeCell ref="C45:E45"/>
    <mergeCell ref="I45:K45"/>
    <mergeCell ref="A31:B36"/>
    <mergeCell ref="C31:E31"/>
    <mergeCell ref="G31:H36"/>
    <mergeCell ref="I31:K31"/>
    <mergeCell ref="C36:E36"/>
    <mergeCell ref="I36:K36"/>
    <mergeCell ref="J18:J19"/>
    <mergeCell ref="K18:K19"/>
    <mergeCell ref="A24:B29"/>
    <mergeCell ref="C24:E24"/>
    <mergeCell ref="G24:H29"/>
    <mergeCell ref="I24:K24"/>
    <mergeCell ref="C29:E29"/>
    <mergeCell ref="I29:K29"/>
    <mergeCell ref="A13:C20"/>
    <mergeCell ref="D13:E13"/>
    <mergeCell ref="G13:I20"/>
    <mergeCell ref="J13:K13"/>
    <mergeCell ref="D15:D16"/>
    <mergeCell ref="E15:E16"/>
    <mergeCell ref="J15:J16"/>
    <mergeCell ref="K15:K16"/>
    <mergeCell ref="D18:D19"/>
    <mergeCell ref="E18:E19"/>
    <mergeCell ref="A4:C11"/>
    <mergeCell ref="D4:E4"/>
    <mergeCell ref="G4:I11"/>
    <mergeCell ref="J4:K4"/>
    <mergeCell ref="D6:D7"/>
    <mergeCell ref="E6:E7"/>
    <mergeCell ref="J6:J10"/>
    <mergeCell ref="K6:K10"/>
    <mergeCell ref="D9:D10"/>
    <mergeCell ref="E9:E10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Лист5"/>
  <dimension ref="A1:K45"/>
  <sheetViews>
    <sheetView topLeftCell="A37" workbookViewId="0">
      <selection activeCell="I59" sqref="I59"/>
    </sheetView>
  </sheetViews>
  <sheetFormatPr defaultRowHeight="15"/>
  <cols>
    <col min="1" max="5" width="10.7109375" customWidth="1"/>
    <col min="6" max="6" width="0.85546875" customWidth="1"/>
    <col min="7" max="11" width="10.7109375" customWidth="1"/>
  </cols>
  <sheetData>
    <row r="1" spans="1:11" s="6" customFormat="1" ht="5.0999999999999996" customHeight="1"/>
    <row r="2" spans="1:11" s="6" customFormat="1" ht="24.95" customHeight="1"/>
    <row r="3" spans="1:11" s="6" customFormat="1" ht="3" customHeight="1"/>
    <row r="4" spans="1:11" s="6" customFormat="1" ht="20.100000000000001" customHeight="1">
      <c r="A4" s="165"/>
      <c r="B4" s="180"/>
      <c r="C4" s="199" t="s">
        <v>77</v>
      </c>
      <c r="D4" s="200"/>
      <c r="E4" s="201"/>
      <c r="F4" s="45"/>
      <c r="G4" s="165"/>
      <c r="H4" s="180"/>
      <c r="I4" s="199" t="s">
        <v>78</v>
      </c>
      <c r="J4" s="200"/>
      <c r="K4" s="201"/>
    </row>
    <row r="5" spans="1:11" s="6" customFormat="1" ht="15" customHeight="1">
      <c r="A5" s="167"/>
      <c r="B5" s="181"/>
      <c r="C5" s="15" t="s">
        <v>2</v>
      </c>
      <c r="D5" s="7" t="s">
        <v>0</v>
      </c>
      <c r="E5" s="8" t="s">
        <v>1</v>
      </c>
      <c r="G5" s="167"/>
      <c r="H5" s="181"/>
      <c r="I5" s="15" t="s">
        <v>2</v>
      </c>
      <c r="J5" s="7" t="s">
        <v>0</v>
      </c>
      <c r="K5" s="8" t="s">
        <v>1</v>
      </c>
    </row>
    <row r="6" spans="1:11" s="6" customFormat="1" ht="30" customHeight="1">
      <c r="A6" s="167"/>
      <c r="B6" s="181"/>
      <c r="C6" s="16">
        <v>620</v>
      </c>
      <c r="D6" s="17" t="s">
        <v>74</v>
      </c>
      <c r="E6" s="46">
        <f>VLOOKUP(D6,Таблица1[],2,FALSE)</f>
        <v>21112</v>
      </c>
      <c r="G6" s="167"/>
      <c r="H6" s="181"/>
      <c r="I6" s="16">
        <v>620</v>
      </c>
      <c r="J6" s="17" t="s">
        <v>71</v>
      </c>
      <c r="K6" s="46">
        <f>VLOOKUP(J6,Таблица1[],2,FALSE)</f>
        <v>21112</v>
      </c>
    </row>
    <row r="7" spans="1:11" s="6" customFormat="1" ht="30" customHeight="1">
      <c r="A7" s="167"/>
      <c r="B7" s="181"/>
      <c r="C7" s="18">
        <v>670</v>
      </c>
      <c r="D7" s="19" t="s">
        <v>75</v>
      </c>
      <c r="E7" s="10">
        <f>VLOOKUP(D7,Таблица1[],2,FALSE)</f>
        <v>22259</v>
      </c>
      <c r="G7" s="167"/>
      <c r="H7" s="181"/>
      <c r="I7" s="18">
        <v>670</v>
      </c>
      <c r="J7" s="19" t="s">
        <v>72</v>
      </c>
      <c r="K7" s="10">
        <f>VLOOKUP(J7,Таблица1[],2,FALSE)</f>
        <v>22259</v>
      </c>
    </row>
    <row r="8" spans="1:11" s="6" customFormat="1" ht="30" customHeight="1">
      <c r="A8" s="167"/>
      <c r="B8" s="181"/>
      <c r="C8" s="38">
        <v>720</v>
      </c>
      <c r="D8" s="39" t="s">
        <v>76</v>
      </c>
      <c r="E8" s="27">
        <f>VLOOKUP(D8,Таблица1[],2,FALSE)</f>
        <v>23406</v>
      </c>
      <c r="G8" s="167"/>
      <c r="H8" s="181"/>
      <c r="I8" s="38">
        <v>720</v>
      </c>
      <c r="J8" s="39" t="s">
        <v>73</v>
      </c>
      <c r="K8" s="27">
        <f>VLOOKUP(J8,Таблица1[],2,FALSE)</f>
        <v>23406</v>
      </c>
    </row>
    <row r="9" spans="1:11" s="6" customFormat="1" ht="30" customHeight="1">
      <c r="A9" s="169"/>
      <c r="B9" s="182"/>
      <c r="C9" s="202" t="s">
        <v>208</v>
      </c>
      <c r="D9" s="203"/>
      <c r="E9" s="204"/>
      <c r="G9" s="169"/>
      <c r="H9" s="182"/>
      <c r="I9" s="202" t="s">
        <v>208</v>
      </c>
      <c r="J9" s="203"/>
      <c r="K9" s="204"/>
    </row>
    <row r="10" spans="1:11" s="6" customFormat="1" ht="3" customHeight="1"/>
    <row r="11" spans="1:11" s="6" customFormat="1" ht="20.100000000000001" customHeight="1">
      <c r="A11" s="165"/>
      <c r="B11" s="180"/>
      <c r="C11" s="199" t="s">
        <v>79</v>
      </c>
      <c r="D11" s="200"/>
      <c r="E11" s="201"/>
      <c r="F11" s="45"/>
      <c r="G11" s="165"/>
      <c r="H11" s="180"/>
      <c r="I11" s="199" t="s">
        <v>80</v>
      </c>
      <c r="J11" s="200"/>
      <c r="K11" s="201"/>
    </row>
    <row r="12" spans="1:11" s="6" customFormat="1" ht="15" customHeight="1">
      <c r="A12" s="167"/>
      <c r="B12" s="181"/>
      <c r="C12" s="15" t="s">
        <v>2</v>
      </c>
      <c r="D12" s="7" t="s">
        <v>0</v>
      </c>
      <c r="E12" s="8" t="s">
        <v>1</v>
      </c>
      <c r="G12" s="167"/>
      <c r="H12" s="181"/>
      <c r="I12" s="15" t="s">
        <v>2</v>
      </c>
      <c r="J12" s="7" t="s">
        <v>0</v>
      </c>
      <c r="K12" s="8" t="s">
        <v>1</v>
      </c>
    </row>
    <row r="13" spans="1:11" s="6" customFormat="1" ht="30" customHeight="1">
      <c r="A13" s="167"/>
      <c r="B13" s="181"/>
      <c r="C13" s="16">
        <v>620</v>
      </c>
      <c r="D13" s="17" t="s">
        <v>81</v>
      </c>
      <c r="E13" s="46">
        <f>VLOOKUP(D13,Таблица1[],2,FALSE)</f>
        <v>19149</v>
      </c>
      <c r="G13" s="167"/>
      <c r="H13" s="181"/>
      <c r="I13" s="16">
        <v>620</v>
      </c>
      <c r="J13" s="17" t="s">
        <v>84</v>
      </c>
      <c r="K13" s="46">
        <f>VLOOKUP(J13,Таблица1[],2,FALSE)</f>
        <v>19149</v>
      </c>
    </row>
    <row r="14" spans="1:11" s="6" customFormat="1" ht="30" customHeight="1">
      <c r="A14" s="167"/>
      <c r="B14" s="181"/>
      <c r="C14" s="18">
        <v>670</v>
      </c>
      <c r="D14" s="19" t="s">
        <v>82</v>
      </c>
      <c r="E14" s="10">
        <f>VLOOKUP(D14,Таблица1[],2,FALSE)</f>
        <v>20117</v>
      </c>
      <c r="G14" s="167"/>
      <c r="H14" s="181"/>
      <c r="I14" s="18">
        <v>670</v>
      </c>
      <c r="J14" s="19" t="s">
        <v>85</v>
      </c>
      <c r="K14" s="10">
        <f>VLOOKUP(J14,Таблица1[],2,FALSE)</f>
        <v>20117</v>
      </c>
    </row>
    <row r="15" spans="1:11" s="6" customFormat="1" ht="30" customHeight="1">
      <c r="A15" s="167"/>
      <c r="B15" s="181"/>
      <c r="C15" s="38">
        <v>720</v>
      </c>
      <c r="D15" s="39" t="s">
        <v>83</v>
      </c>
      <c r="E15" s="27">
        <f>VLOOKUP(D15,Таблица1[],2,FALSE)</f>
        <v>21086</v>
      </c>
      <c r="G15" s="167"/>
      <c r="H15" s="181"/>
      <c r="I15" s="38">
        <v>720</v>
      </c>
      <c r="J15" s="39" t="s">
        <v>86</v>
      </c>
      <c r="K15" s="27">
        <f>VLOOKUP(J15,Таблица1[],2,FALSE)</f>
        <v>21086</v>
      </c>
    </row>
    <row r="16" spans="1:11" s="6" customFormat="1" ht="30" customHeight="1">
      <c r="A16" s="169"/>
      <c r="B16" s="182"/>
      <c r="C16" s="202" t="s">
        <v>208</v>
      </c>
      <c r="D16" s="203"/>
      <c r="E16" s="204"/>
      <c r="G16" s="169"/>
      <c r="H16" s="182"/>
      <c r="I16" s="202" t="s">
        <v>208</v>
      </c>
      <c r="J16" s="203"/>
      <c r="K16" s="204"/>
    </row>
    <row r="17" spans="1:11" s="6" customFormat="1" ht="3" customHeight="1"/>
    <row r="18" spans="1:11" s="6" customFormat="1" ht="20.100000000000001" customHeight="1">
      <c r="A18" s="165"/>
      <c r="B18" s="180"/>
      <c r="C18" s="199" t="s">
        <v>87</v>
      </c>
      <c r="D18" s="200"/>
      <c r="E18" s="201"/>
      <c r="F18" s="45"/>
      <c r="G18" s="165"/>
      <c r="H18" s="180"/>
      <c r="I18" s="199" t="s">
        <v>88</v>
      </c>
      <c r="J18" s="200"/>
      <c r="K18" s="201"/>
    </row>
    <row r="19" spans="1:11" s="6" customFormat="1" ht="15" customHeight="1">
      <c r="A19" s="167"/>
      <c r="B19" s="181"/>
      <c r="C19" s="15" t="s">
        <v>2</v>
      </c>
      <c r="D19" s="7" t="s">
        <v>0</v>
      </c>
      <c r="E19" s="8" t="s">
        <v>1</v>
      </c>
      <c r="G19" s="167"/>
      <c r="H19" s="181"/>
      <c r="I19" s="15" t="s">
        <v>2</v>
      </c>
      <c r="J19" s="7" t="s">
        <v>0</v>
      </c>
      <c r="K19" s="8" t="s">
        <v>1</v>
      </c>
    </row>
    <row r="20" spans="1:11" s="6" customFormat="1" ht="30" customHeight="1">
      <c r="A20" s="167"/>
      <c r="B20" s="181"/>
      <c r="C20" s="16">
        <v>620</v>
      </c>
      <c r="D20" s="17" t="s">
        <v>89</v>
      </c>
      <c r="E20" s="46">
        <f>VLOOKUP(D20,Таблица1[],2,FALSE)</f>
        <v>23482</v>
      </c>
      <c r="G20" s="167"/>
      <c r="H20" s="181"/>
      <c r="I20" s="16">
        <v>620</v>
      </c>
      <c r="J20" s="17" t="s">
        <v>92</v>
      </c>
      <c r="K20" s="46">
        <f>VLOOKUP(J20,Таблица1[],2,FALSE)</f>
        <v>23482</v>
      </c>
    </row>
    <row r="21" spans="1:11" s="6" customFormat="1" ht="30" customHeight="1">
      <c r="A21" s="167"/>
      <c r="B21" s="181"/>
      <c r="C21" s="18">
        <v>670</v>
      </c>
      <c r="D21" s="19" t="s">
        <v>90</v>
      </c>
      <c r="E21" s="10">
        <f>VLOOKUP(D21,Таблица1[],2,FALSE)</f>
        <v>24680</v>
      </c>
      <c r="G21" s="167"/>
      <c r="H21" s="181"/>
      <c r="I21" s="18">
        <v>670</v>
      </c>
      <c r="J21" s="19" t="s">
        <v>93</v>
      </c>
      <c r="K21" s="10">
        <f>VLOOKUP(J21,Таблица1[],2,FALSE)</f>
        <v>24680</v>
      </c>
    </row>
    <row r="22" spans="1:11" s="6" customFormat="1" ht="30" customHeight="1">
      <c r="A22" s="167"/>
      <c r="B22" s="181"/>
      <c r="C22" s="38">
        <v>720</v>
      </c>
      <c r="D22" s="39" t="s">
        <v>91</v>
      </c>
      <c r="E22" s="27">
        <f>VLOOKUP(D22,Таблица1[],2,FALSE)</f>
        <v>25877</v>
      </c>
      <c r="G22" s="167"/>
      <c r="H22" s="181"/>
      <c r="I22" s="38">
        <v>720</v>
      </c>
      <c r="J22" s="39" t="s">
        <v>94</v>
      </c>
      <c r="K22" s="27">
        <f>VLOOKUP(J22,Таблица1[],2,FALSE)</f>
        <v>25877</v>
      </c>
    </row>
    <row r="23" spans="1:11" s="6" customFormat="1" ht="30" customHeight="1">
      <c r="A23" s="169"/>
      <c r="B23" s="182"/>
      <c r="C23" s="202" t="s">
        <v>208</v>
      </c>
      <c r="D23" s="203"/>
      <c r="E23" s="204"/>
      <c r="G23" s="169"/>
      <c r="H23" s="182"/>
      <c r="I23" s="202" t="s">
        <v>208</v>
      </c>
      <c r="J23" s="203"/>
      <c r="K23" s="204"/>
    </row>
    <row r="24" spans="1:11" s="6" customFormat="1" ht="3" customHeight="1"/>
    <row r="25" spans="1:11" s="6" customFormat="1" ht="20.100000000000001" customHeight="1">
      <c r="A25" s="165"/>
      <c r="B25" s="180"/>
      <c r="C25" s="183" t="s">
        <v>95</v>
      </c>
      <c r="D25" s="206"/>
      <c r="E25" s="184"/>
      <c r="F25" s="45"/>
      <c r="G25" s="165"/>
      <c r="H25" s="180"/>
      <c r="I25" s="183" t="s">
        <v>96</v>
      </c>
      <c r="J25" s="206"/>
      <c r="K25" s="184"/>
    </row>
    <row r="26" spans="1:11" s="6" customFormat="1" ht="15" customHeight="1">
      <c r="A26" s="167"/>
      <c r="B26" s="181"/>
      <c r="C26" s="15" t="s">
        <v>2</v>
      </c>
      <c r="D26" s="7" t="s">
        <v>0</v>
      </c>
      <c r="E26" s="8" t="s">
        <v>1</v>
      </c>
      <c r="G26" s="167"/>
      <c r="H26" s="181"/>
      <c r="I26" s="15" t="s">
        <v>2</v>
      </c>
      <c r="J26" s="7" t="s">
        <v>0</v>
      </c>
      <c r="K26" s="8" t="s">
        <v>1</v>
      </c>
    </row>
    <row r="27" spans="1:11" s="6" customFormat="1" ht="30" customHeight="1">
      <c r="A27" s="167"/>
      <c r="B27" s="181"/>
      <c r="C27" s="16">
        <v>620</v>
      </c>
      <c r="D27" s="17" t="s">
        <v>97</v>
      </c>
      <c r="E27" s="46">
        <f>VLOOKUP(D27,Таблица1[],2,FALSE)</f>
        <v>21519</v>
      </c>
      <c r="G27" s="167"/>
      <c r="H27" s="181"/>
      <c r="I27" s="16">
        <v>620</v>
      </c>
      <c r="J27" s="17" t="s">
        <v>100</v>
      </c>
      <c r="K27" s="46">
        <f>VLOOKUP(J27,Таблица1[],2,FALSE)</f>
        <v>21519</v>
      </c>
    </row>
    <row r="28" spans="1:11" s="6" customFormat="1" ht="30" customHeight="1">
      <c r="A28" s="167"/>
      <c r="B28" s="181"/>
      <c r="C28" s="18">
        <v>670</v>
      </c>
      <c r="D28" s="19" t="s">
        <v>98</v>
      </c>
      <c r="E28" s="10">
        <f>VLOOKUP(D28,Таблица1[],2,FALSE)</f>
        <v>22537</v>
      </c>
      <c r="G28" s="167"/>
      <c r="H28" s="181"/>
      <c r="I28" s="18">
        <v>670</v>
      </c>
      <c r="J28" s="19" t="s">
        <v>101</v>
      </c>
      <c r="K28" s="10">
        <f>VLOOKUP(J28,Таблица1[],2,FALSE)</f>
        <v>22537</v>
      </c>
    </row>
    <row r="29" spans="1:11" s="6" customFormat="1" ht="30" customHeight="1">
      <c r="A29" s="167"/>
      <c r="B29" s="181"/>
      <c r="C29" s="38">
        <v>720</v>
      </c>
      <c r="D29" s="39" t="s">
        <v>99</v>
      </c>
      <c r="E29" s="27">
        <f>VLOOKUP(D29,Таблица1[],2,FALSE)</f>
        <v>23556</v>
      </c>
      <c r="G29" s="167"/>
      <c r="H29" s="181"/>
      <c r="I29" s="38">
        <v>720</v>
      </c>
      <c r="J29" s="39" t="s">
        <v>102</v>
      </c>
      <c r="K29" s="27">
        <f>VLOOKUP(J29,Таблица1[],2,FALSE)</f>
        <v>23556</v>
      </c>
    </row>
    <row r="30" spans="1:11" s="6" customFormat="1" ht="30" customHeight="1">
      <c r="A30" s="169"/>
      <c r="B30" s="182"/>
      <c r="C30" s="202" t="s">
        <v>208</v>
      </c>
      <c r="D30" s="203"/>
      <c r="E30" s="204"/>
      <c r="G30" s="169"/>
      <c r="H30" s="182"/>
      <c r="I30" s="202" t="s">
        <v>208</v>
      </c>
      <c r="J30" s="203"/>
      <c r="K30" s="204"/>
    </row>
    <row r="31" spans="1:11" s="6" customFormat="1" ht="3" customHeight="1">
      <c r="K31" s="21"/>
    </row>
    <row r="32" spans="1:11" s="6" customFormat="1" ht="20.100000000000001" customHeight="1">
      <c r="A32" s="165"/>
      <c r="B32" s="180"/>
      <c r="C32" s="199" t="s">
        <v>103</v>
      </c>
      <c r="D32" s="200"/>
      <c r="E32" s="201"/>
      <c r="F32" s="45"/>
      <c r="G32" s="165"/>
      <c r="H32" s="180"/>
      <c r="I32" s="183" t="s">
        <v>104</v>
      </c>
      <c r="J32" s="206"/>
      <c r="K32" s="184"/>
    </row>
    <row r="33" spans="1:11" s="6" customFormat="1" ht="15" customHeight="1">
      <c r="A33" s="167"/>
      <c r="B33" s="181"/>
      <c r="C33" s="15" t="s">
        <v>2</v>
      </c>
      <c r="D33" s="7" t="s">
        <v>0</v>
      </c>
      <c r="E33" s="8" t="s">
        <v>1</v>
      </c>
      <c r="G33" s="167"/>
      <c r="H33" s="181"/>
      <c r="I33" s="15" t="s">
        <v>2</v>
      </c>
      <c r="J33" s="7" t="s">
        <v>0</v>
      </c>
      <c r="K33" s="8" t="s">
        <v>1</v>
      </c>
    </row>
    <row r="34" spans="1:11" s="6" customFormat="1" ht="30" customHeight="1">
      <c r="A34" s="167"/>
      <c r="B34" s="181"/>
      <c r="C34" s="16">
        <v>620</v>
      </c>
      <c r="D34" s="17" t="s">
        <v>105</v>
      </c>
      <c r="E34" s="46">
        <f>VLOOKUP(D34,Таблица1[],2,FALSE)</f>
        <v>25461</v>
      </c>
      <c r="G34" s="167"/>
      <c r="H34" s="181"/>
      <c r="I34" s="16">
        <v>620</v>
      </c>
      <c r="J34" s="17" t="s">
        <v>108</v>
      </c>
      <c r="K34" s="46">
        <f>VLOOKUP(J34,Таблица1[],2,FALSE)</f>
        <v>25461</v>
      </c>
    </row>
    <row r="35" spans="1:11" s="6" customFormat="1" ht="30" customHeight="1">
      <c r="A35" s="167"/>
      <c r="B35" s="181"/>
      <c r="C35" s="18">
        <v>670</v>
      </c>
      <c r="D35" s="19" t="s">
        <v>106</v>
      </c>
      <c r="E35" s="10">
        <f>VLOOKUP(D35,Таблица1[],2,FALSE)</f>
        <v>26686</v>
      </c>
      <c r="G35" s="167"/>
      <c r="H35" s="181"/>
      <c r="I35" s="18">
        <v>670</v>
      </c>
      <c r="J35" s="19" t="s">
        <v>109</v>
      </c>
      <c r="K35" s="10">
        <f>VLOOKUP(J35,Таблица1[],2,FALSE)</f>
        <v>26686</v>
      </c>
    </row>
    <row r="36" spans="1:11" s="6" customFormat="1" ht="30" customHeight="1">
      <c r="A36" s="167"/>
      <c r="B36" s="181"/>
      <c r="C36" s="38">
        <v>720</v>
      </c>
      <c r="D36" s="39" t="s">
        <v>107</v>
      </c>
      <c r="E36" s="27">
        <f>VLOOKUP(D36,Таблица1[],2,FALSE)</f>
        <v>27862</v>
      </c>
      <c r="G36" s="167"/>
      <c r="H36" s="181"/>
      <c r="I36" s="38">
        <v>720</v>
      </c>
      <c r="J36" s="39" t="s">
        <v>110</v>
      </c>
      <c r="K36" s="27">
        <f>VLOOKUP(J36,Таблица1[],2,FALSE)</f>
        <v>27862</v>
      </c>
    </row>
    <row r="37" spans="1:11" s="6" customFormat="1" ht="30" customHeight="1">
      <c r="A37" s="169"/>
      <c r="B37" s="182"/>
      <c r="C37" s="202" t="s">
        <v>208</v>
      </c>
      <c r="D37" s="203"/>
      <c r="E37" s="204"/>
      <c r="G37" s="169"/>
      <c r="H37" s="182"/>
      <c r="I37" s="202" t="s">
        <v>208</v>
      </c>
      <c r="J37" s="203"/>
      <c r="K37" s="204"/>
    </row>
    <row r="38" spans="1:11" s="6" customFormat="1" ht="3" customHeight="1">
      <c r="K38" s="21"/>
    </row>
    <row r="39" spans="1:11" s="6" customFormat="1" ht="20.100000000000001" customHeight="1">
      <c r="A39" s="165"/>
      <c r="B39" s="180"/>
      <c r="C39" s="183" t="s">
        <v>235</v>
      </c>
      <c r="D39" s="206"/>
      <c r="E39" s="184"/>
      <c r="F39" s="45"/>
      <c r="G39" s="165"/>
      <c r="H39" s="180"/>
      <c r="I39" s="183" t="s">
        <v>236</v>
      </c>
      <c r="J39" s="206"/>
      <c r="K39" s="184"/>
    </row>
    <row r="40" spans="1:11" s="6" customFormat="1" ht="15" customHeight="1">
      <c r="A40" s="167"/>
      <c r="B40" s="181"/>
      <c r="C40" s="15" t="s">
        <v>2</v>
      </c>
      <c r="D40" s="7" t="s">
        <v>0</v>
      </c>
      <c r="E40" s="8" t="s">
        <v>1</v>
      </c>
      <c r="G40" s="167"/>
      <c r="H40" s="181"/>
      <c r="I40" s="15" t="s">
        <v>2</v>
      </c>
      <c r="J40" s="7" t="s">
        <v>0</v>
      </c>
      <c r="K40" s="8" t="s">
        <v>1</v>
      </c>
    </row>
    <row r="41" spans="1:11" s="6" customFormat="1" ht="30" customHeight="1">
      <c r="A41" s="167"/>
      <c r="B41" s="181"/>
      <c r="C41" s="16">
        <v>620</v>
      </c>
      <c r="D41" s="17" t="s">
        <v>111</v>
      </c>
      <c r="E41" s="46">
        <f>VLOOKUP(D41,Таблица1[],2,FALSE)</f>
        <v>24018</v>
      </c>
      <c r="G41" s="167"/>
      <c r="H41" s="181"/>
      <c r="I41" s="16">
        <v>620</v>
      </c>
      <c r="J41" s="17" t="s">
        <v>114</v>
      </c>
      <c r="K41" s="46">
        <f>VLOOKUP(J41,Таблица1[],2,FALSE)</f>
        <v>24018</v>
      </c>
    </row>
    <row r="42" spans="1:11" s="6" customFormat="1" ht="30" customHeight="1">
      <c r="A42" s="167"/>
      <c r="B42" s="181"/>
      <c r="C42" s="18">
        <v>670</v>
      </c>
      <c r="D42" s="19" t="s">
        <v>112</v>
      </c>
      <c r="E42" s="10">
        <f>VLOOKUP(D42,Таблица1[],2,FALSE)</f>
        <v>25111</v>
      </c>
      <c r="G42" s="167"/>
      <c r="H42" s="181"/>
      <c r="I42" s="18">
        <v>670</v>
      </c>
      <c r="J42" s="19" t="s">
        <v>115</v>
      </c>
      <c r="K42" s="10">
        <f>VLOOKUP(J42,Таблица1[],2,FALSE)</f>
        <v>25111</v>
      </c>
    </row>
    <row r="43" spans="1:11" s="6" customFormat="1" ht="30" customHeight="1">
      <c r="A43" s="167"/>
      <c r="B43" s="181"/>
      <c r="C43" s="38">
        <v>720</v>
      </c>
      <c r="D43" s="39" t="s">
        <v>113</v>
      </c>
      <c r="E43" s="27">
        <f>VLOOKUP(D43,Таблица1[],2,FALSE)</f>
        <v>26155</v>
      </c>
      <c r="G43" s="167"/>
      <c r="H43" s="181"/>
      <c r="I43" s="38">
        <v>720</v>
      </c>
      <c r="J43" s="39" t="s">
        <v>116</v>
      </c>
      <c r="K43" s="27">
        <f>VLOOKUP(J43,Таблица1[],2,FALSE)</f>
        <v>26155</v>
      </c>
    </row>
    <row r="44" spans="1:11" s="6" customFormat="1" ht="30" customHeight="1">
      <c r="A44" s="169"/>
      <c r="B44" s="182"/>
      <c r="C44" s="202" t="s">
        <v>208</v>
      </c>
      <c r="D44" s="203"/>
      <c r="E44" s="204"/>
      <c r="G44" s="169"/>
      <c r="H44" s="182"/>
      <c r="I44" s="202" t="s">
        <v>208</v>
      </c>
      <c r="J44" s="203"/>
      <c r="K44" s="204"/>
    </row>
    <row r="45" spans="1:11" s="6" customFormat="1" ht="5.0999999999999996" customHeight="1"/>
  </sheetData>
  <sheetProtection algorithmName="SHA-512" hashValue="mDngpF7wpSK60Rjmf6sMe+J9aVJb71iNvaOdqY6du6s+XkWPheQg0fKca8qxfpUOmVxFZJKjPQMZj7J78/a91Q==" saltValue="QEk/Zc5F6N3knK1miWaHtg==" spinCount="100000" sheet="1" formatCells="0" formatColumns="0" formatRows="0" insertColumns="0" insertRows="0" insertHyperlinks="0" deleteColumns="0" deleteRows="0" sort="0" autoFilter="0" pivotTables="0"/>
  <mergeCells count="36">
    <mergeCell ref="A39:B44"/>
    <mergeCell ref="C39:E39"/>
    <mergeCell ref="G39:H44"/>
    <mergeCell ref="I39:K39"/>
    <mergeCell ref="C44:E44"/>
    <mergeCell ref="I44:K44"/>
    <mergeCell ref="A32:B37"/>
    <mergeCell ref="C32:E32"/>
    <mergeCell ref="G32:H37"/>
    <mergeCell ref="I32:K32"/>
    <mergeCell ref="C37:E37"/>
    <mergeCell ref="I37:K37"/>
    <mergeCell ref="A25:B30"/>
    <mergeCell ref="C25:E25"/>
    <mergeCell ref="G25:H30"/>
    <mergeCell ref="I25:K25"/>
    <mergeCell ref="C30:E30"/>
    <mergeCell ref="I30:K30"/>
    <mergeCell ref="A18:B23"/>
    <mergeCell ref="C18:E18"/>
    <mergeCell ref="G18:H23"/>
    <mergeCell ref="I18:K18"/>
    <mergeCell ref="C23:E23"/>
    <mergeCell ref="I23:K23"/>
    <mergeCell ref="A11:B16"/>
    <mergeCell ref="C11:E11"/>
    <mergeCell ref="G11:H16"/>
    <mergeCell ref="I11:K11"/>
    <mergeCell ref="C16:E16"/>
    <mergeCell ref="I16:K16"/>
    <mergeCell ref="A4:B9"/>
    <mergeCell ref="C4:E4"/>
    <mergeCell ref="G4:H9"/>
    <mergeCell ref="I4:K4"/>
    <mergeCell ref="C9:E9"/>
    <mergeCell ref="I9:K9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Лист3"/>
  <dimension ref="A1:B101"/>
  <sheetViews>
    <sheetView workbookViewId="0">
      <selection activeCell="G87" sqref="G87"/>
    </sheetView>
  </sheetViews>
  <sheetFormatPr defaultRowHeight="15"/>
  <cols>
    <col min="1" max="1" width="13.7109375" style="49" customWidth="1"/>
    <col min="2" max="2" width="14.28515625" customWidth="1"/>
  </cols>
  <sheetData>
    <row r="1" spans="1:2" ht="15.75" thickBot="1">
      <c r="A1" s="47" t="s">
        <v>0</v>
      </c>
      <c r="B1" s="5" t="s">
        <v>176</v>
      </c>
    </row>
    <row r="2" spans="1:2" ht="15.75" thickTop="1">
      <c r="A2" s="48" t="s">
        <v>36</v>
      </c>
      <c r="B2" s="43">
        <v>34246</v>
      </c>
    </row>
    <row r="3" spans="1:2">
      <c r="A3" s="48" t="s">
        <v>37</v>
      </c>
      <c r="B3" s="43">
        <v>35688</v>
      </c>
    </row>
    <row r="4" spans="1:2">
      <c r="A4" s="48" t="s">
        <v>38</v>
      </c>
      <c r="B4" s="44">
        <v>38185</v>
      </c>
    </row>
    <row r="5" spans="1:2">
      <c r="A5" s="48" t="s">
        <v>26</v>
      </c>
      <c r="B5" s="43">
        <v>25900</v>
      </c>
    </row>
    <row r="6" spans="1:2">
      <c r="A6" s="48" t="s">
        <v>27</v>
      </c>
      <c r="B6" s="43">
        <v>26368</v>
      </c>
    </row>
    <row r="7" spans="1:2">
      <c r="A7" s="48" t="s">
        <v>28</v>
      </c>
      <c r="B7" s="44">
        <v>27163</v>
      </c>
    </row>
    <row r="8" spans="1:2">
      <c r="A8" s="48" t="s">
        <v>29</v>
      </c>
      <c r="B8" s="43">
        <v>27399</v>
      </c>
    </row>
    <row r="9" spans="1:2">
      <c r="A9" s="48" t="s">
        <v>30</v>
      </c>
      <c r="B9" s="43">
        <v>27833</v>
      </c>
    </row>
    <row r="10" spans="1:2">
      <c r="A10" s="48" t="s">
        <v>31</v>
      </c>
      <c r="B10" s="44">
        <v>28662</v>
      </c>
    </row>
    <row r="11" spans="1:2">
      <c r="A11" s="48" t="s">
        <v>32</v>
      </c>
      <c r="B11" s="43">
        <v>27488</v>
      </c>
    </row>
    <row r="12" spans="1:2">
      <c r="A12" s="48" t="s">
        <v>33</v>
      </c>
      <c r="B12" s="43">
        <v>29207</v>
      </c>
    </row>
    <row r="13" spans="1:2">
      <c r="A13" s="48" t="s">
        <v>34</v>
      </c>
      <c r="B13" s="44">
        <v>30003</v>
      </c>
    </row>
    <row r="14" spans="1:2">
      <c r="A14" s="48" t="s">
        <v>50</v>
      </c>
      <c r="B14" s="43">
        <v>14609</v>
      </c>
    </row>
    <row r="15" spans="1:2">
      <c r="A15" s="48" t="s">
        <v>49</v>
      </c>
      <c r="B15" s="44">
        <v>13240</v>
      </c>
    </row>
    <row r="16" spans="1:2">
      <c r="A16" s="48" t="s">
        <v>51</v>
      </c>
      <c r="B16" s="44">
        <v>21754</v>
      </c>
    </row>
    <row r="17" spans="1:2">
      <c r="A17" s="48" t="s">
        <v>52</v>
      </c>
      <c r="B17" s="43">
        <v>17037</v>
      </c>
    </row>
    <row r="18" spans="1:2">
      <c r="A18" s="48" t="s">
        <v>54</v>
      </c>
      <c r="B18" s="43">
        <v>17037</v>
      </c>
    </row>
    <row r="19" spans="1:2">
      <c r="A19" s="48" t="s">
        <v>53</v>
      </c>
      <c r="B19" s="43">
        <v>17891</v>
      </c>
    </row>
    <row r="20" spans="1:2">
      <c r="A20" s="48" t="s">
        <v>55</v>
      </c>
      <c r="B20" s="44">
        <v>17891</v>
      </c>
    </row>
    <row r="21" spans="1:2">
      <c r="A21" s="48" t="s">
        <v>45</v>
      </c>
      <c r="B21" s="43">
        <v>20833</v>
      </c>
    </row>
    <row r="22" spans="1:2">
      <c r="A22" s="48" t="s">
        <v>46</v>
      </c>
      <c r="B22" s="44">
        <v>22178</v>
      </c>
    </row>
    <row r="23" spans="1:2">
      <c r="A23" s="48" t="s">
        <v>47</v>
      </c>
      <c r="B23" s="43">
        <v>26811</v>
      </c>
    </row>
    <row r="24" spans="1:2">
      <c r="A24" s="48" t="s">
        <v>48</v>
      </c>
      <c r="B24" s="44">
        <v>28392</v>
      </c>
    </row>
    <row r="25" spans="1:2">
      <c r="A25" s="48" t="s">
        <v>74</v>
      </c>
      <c r="B25" s="43">
        <v>21112</v>
      </c>
    </row>
    <row r="26" spans="1:2">
      <c r="A26" s="48" t="s">
        <v>71</v>
      </c>
      <c r="B26" s="43">
        <v>21112</v>
      </c>
    </row>
    <row r="27" spans="1:2">
      <c r="A27" s="48" t="s">
        <v>75</v>
      </c>
      <c r="B27" s="43">
        <v>22259</v>
      </c>
    </row>
    <row r="28" spans="1:2">
      <c r="A28" s="48" t="s">
        <v>72</v>
      </c>
      <c r="B28" s="43">
        <v>22259</v>
      </c>
    </row>
    <row r="29" spans="1:2">
      <c r="A29" s="48" t="s">
        <v>76</v>
      </c>
      <c r="B29" s="43">
        <v>23406</v>
      </c>
    </row>
    <row r="30" spans="1:2">
      <c r="A30" s="48" t="s">
        <v>73</v>
      </c>
      <c r="B30" s="44">
        <v>23406</v>
      </c>
    </row>
    <row r="31" spans="1:2">
      <c r="A31" s="48" t="s">
        <v>81</v>
      </c>
      <c r="B31" s="43">
        <v>19149</v>
      </c>
    </row>
    <row r="32" spans="1:2">
      <c r="A32" s="48" t="s">
        <v>84</v>
      </c>
      <c r="B32" s="43">
        <v>19149</v>
      </c>
    </row>
    <row r="33" spans="1:2">
      <c r="A33" s="48" t="s">
        <v>82</v>
      </c>
      <c r="B33" s="43">
        <v>20117</v>
      </c>
    </row>
    <row r="34" spans="1:2">
      <c r="A34" s="48" t="s">
        <v>85</v>
      </c>
      <c r="B34" s="43">
        <v>20117</v>
      </c>
    </row>
    <row r="35" spans="1:2">
      <c r="A35" s="48" t="s">
        <v>83</v>
      </c>
      <c r="B35" s="43">
        <v>21086</v>
      </c>
    </row>
    <row r="36" spans="1:2">
      <c r="A36" s="48" t="s">
        <v>86</v>
      </c>
      <c r="B36" s="44">
        <v>21086</v>
      </c>
    </row>
    <row r="37" spans="1:2">
      <c r="A37" s="48" t="s">
        <v>89</v>
      </c>
      <c r="B37" s="43">
        <v>23482</v>
      </c>
    </row>
    <row r="38" spans="1:2">
      <c r="A38" s="48" t="s">
        <v>92</v>
      </c>
      <c r="B38" s="43">
        <v>23482</v>
      </c>
    </row>
    <row r="39" spans="1:2">
      <c r="A39" s="48" t="s">
        <v>90</v>
      </c>
      <c r="B39" s="43">
        <v>24680</v>
      </c>
    </row>
    <row r="40" spans="1:2">
      <c r="A40" s="48" t="s">
        <v>93</v>
      </c>
      <c r="B40" s="43">
        <v>24680</v>
      </c>
    </row>
    <row r="41" spans="1:2">
      <c r="A41" s="48" t="s">
        <v>91</v>
      </c>
      <c r="B41" s="43">
        <v>25877</v>
      </c>
    </row>
    <row r="42" spans="1:2">
      <c r="A42" s="48" t="s">
        <v>94</v>
      </c>
      <c r="B42" s="44">
        <v>25877</v>
      </c>
    </row>
    <row r="43" spans="1:2">
      <c r="A43" s="48" t="s">
        <v>97</v>
      </c>
      <c r="B43" s="43">
        <v>21519</v>
      </c>
    </row>
    <row r="44" spans="1:2">
      <c r="A44" s="48" t="s">
        <v>100</v>
      </c>
      <c r="B44" s="43">
        <v>21519</v>
      </c>
    </row>
    <row r="45" spans="1:2">
      <c r="A45" s="48" t="s">
        <v>98</v>
      </c>
      <c r="B45" s="43">
        <v>22537</v>
      </c>
    </row>
    <row r="46" spans="1:2">
      <c r="A46" s="48" t="s">
        <v>101</v>
      </c>
      <c r="B46" s="43">
        <v>22537</v>
      </c>
    </row>
    <row r="47" spans="1:2">
      <c r="A47" s="48" t="s">
        <v>99</v>
      </c>
      <c r="B47" s="43">
        <v>23556</v>
      </c>
    </row>
    <row r="48" spans="1:2">
      <c r="A48" s="48" t="s">
        <v>102</v>
      </c>
      <c r="B48" s="44">
        <v>23556</v>
      </c>
    </row>
    <row r="49" spans="1:2">
      <c r="A49" s="48" t="s">
        <v>105</v>
      </c>
      <c r="B49" s="43">
        <v>25461</v>
      </c>
    </row>
    <row r="50" spans="1:2">
      <c r="A50" s="48" t="s">
        <v>108</v>
      </c>
      <c r="B50" s="43">
        <v>25461</v>
      </c>
    </row>
    <row r="51" spans="1:2">
      <c r="A51" s="48" t="s">
        <v>106</v>
      </c>
      <c r="B51" s="43">
        <v>26686</v>
      </c>
    </row>
    <row r="52" spans="1:2">
      <c r="A52" s="48" t="s">
        <v>109</v>
      </c>
      <c r="B52" s="43">
        <v>26686</v>
      </c>
    </row>
    <row r="53" spans="1:2">
      <c r="A53" s="48" t="s">
        <v>107</v>
      </c>
      <c r="B53" s="43">
        <v>27862</v>
      </c>
    </row>
    <row r="54" spans="1:2">
      <c r="A54" s="48" t="s">
        <v>110</v>
      </c>
      <c r="B54" s="44">
        <v>27862</v>
      </c>
    </row>
    <row r="55" spans="1:2">
      <c r="A55" s="48" t="s">
        <v>111</v>
      </c>
      <c r="B55" s="43">
        <v>24018</v>
      </c>
    </row>
    <row r="56" spans="1:2">
      <c r="A56" s="48" t="s">
        <v>114</v>
      </c>
      <c r="B56" s="43">
        <v>24018</v>
      </c>
    </row>
    <row r="57" spans="1:2">
      <c r="A57" s="48" t="s">
        <v>112</v>
      </c>
      <c r="B57" s="43">
        <v>25111</v>
      </c>
    </row>
    <row r="58" spans="1:2">
      <c r="A58" s="48" t="s">
        <v>115</v>
      </c>
      <c r="B58" s="43">
        <v>25111</v>
      </c>
    </row>
    <row r="59" spans="1:2">
      <c r="A59" s="48" t="s">
        <v>113</v>
      </c>
      <c r="B59" s="43">
        <v>26155</v>
      </c>
    </row>
    <row r="60" spans="1:2">
      <c r="A60" s="48" t="s">
        <v>116</v>
      </c>
      <c r="B60" s="44">
        <v>26155</v>
      </c>
    </row>
    <row r="61" spans="1:2">
      <c r="A61" s="48" t="s">
        <v>56</v>
      </c>
      <c r="B61" s="43">
        <v>17794</v>
      </c>
    </row>
    <row r="62" spans="1:2">
      <c r="A62" s="48" t="s">
        <v>57</v>
      </c>
      <c r="B62" s="43">
        <v>18522</v>
      </c>
    </row>
    <row r="63" spans="1:2">
      <c r="A63" s="48" t="s">
        <v>58</v>
      </c>
      <c r="B63" s="44">
        <v>19242</v>
      </c>
    </row>
    <row r="64" spans="1:2">
      <c r="A64" s="48" t="s">
        <v>59</v>
      </c>
      <c r="B64" s="43">
        <v>20215</v>
      </c>
    </row>
    <row r="65" spans="1:2">
      <c r="A65" s="48" t="s">
        <v>60</v>
      </c>
      <c r="B65" s="43">
        <v>21008</v>
      </c>
    </row>
    <row r="66" spans="1:2">
      <c r="A66" s="48" t="s">
        <v>61</v>
      </c>
      <c r="B66" s="44">
        <v>21804</v>
      </c>
    </row>
    <row r="67" spans="1:2">
      <c r="A67" s="48" t="s">
        <v>62</v>
      </c>
      <c r="B67" s="43">
        <v>20797</v>
      </c>
    </row>
    <row r="68" spans="1:2">
      <c r="A68" s="48" t="s">
        <v>63</v>
      </c>
      <c r="B68" s="43">
        <v>22236</v>
      </c>
    </row>
    <row r="69" spans="1:2">
      <c r="A69" s="48" t="s">
        <v>64</v>
      </c>
      <c r="B69" s="44">
        <v>23675</v>
      </c>
    </row>
    <row r="70" spans="1:2">
      <c r="A70" s="48" t="s">
        <v>68</v>
      </c>
      <c r="B70" s="43">
        <v>23639</v>
      </c>
    </row>
    <row r="71" spans="1:2">
      <c r="A71" s="48" t="s">
        <v>69</v>
      </c>
      <c r="B71" s="43">
        <v>25229</v>
      </c>
    </row>
    <row r="72" spans="1:2">
      <c r="A72" s="48" t="s">
        <v>70</v>
      </c>
      <c r="B72" s="44">
        <v>26819</v>
      </c>
    </row>
    <row r="73" spans="1:2">
      <c r="A73" s="48" t="s">
        <v>145</v>
      </c>
      <c r="B73" s="43">
        <v>29047</v>
      </c>
    </row>
    <row r="74" spans="1:2">
      <c r="A74" s="48" t="s">
        <v>146</v>
      </c>
      <c r="B74" s="43">
        <v>31341</v>
      </c>
    </row>
    <row r="75" spans="1:2">
      <c r="A75" s="48" t="s">
        <v>147</v>
      </c>
      <c r="B75" s="44">
        <v>33636</v>
      </c>
    </row>
    <row r="76" spans="1:2">
      <c r="A76" s="48" t="s">
        <v>122</v>
      </c>
      <c r="B76" s="43">
        <v>26011</v>
      </c>
    </row>
    <row r="77" spans="1:2">
      <c r="A77" s="48" t="s">
        <v>123</v>
      </c>
      <c r="B77" s="43">
        <v>27947</v>
      </c>
    </row>
    <row r="78" spans="1:2">
      <c r="A78" s="48" t="s">
        <v>124</v>
      </c>
      <c r="B78" s="44">
        <v>29884</v>
      </c>
    </row>
    <row r="79" spans="1:2">
      <c r="A79" s="48" t="s">
        <v>121</v>
      </c>
      <c r="B79" s="43">
        <v>29325</v>
      </c>
    </row>
    <row r="80" spans="1:2">
      <c r="A80" s="48" t="s">
        <v>119</v>
      </c>
      <c r="B80" s="43">
        <v>31440</v>
      </c>
    </row>
    <row r="81" spans="1:2">
      <c r="A81" s="48" t="s">
        <v>120</v>
      </c>
      <c r="B81" s="44">
        <v>33556</v>
      </c>
    </row>
    <row r="82" spans="1:2">
      <c r="A82" s="48" t="s">
        <v>125</v>
      </c>
      <c r="B82" s="43">
        <v>31749</v>
      </c>
    </row>
    <row r="83" spans="1:2">
      <c r="A83" s="48" t="s">
        <v>126</v>
      </c>
      <c r="B83" s="43">
        <v>34144</v>
      </c>
    </row>
    <row r="84" spans="1:2">
      <c r="A84" s="48" t="s">
        <v>127</v>
      </c>
      <c r="B84" s="44">
        <v>36539</v>
      </c>
    </row>
    <row r="85" spans="1:2">
      <c r="A85" s="48" t="s">
        <v>130</v>
      </c>
      <c r="B85" s="43">
        <v>28713</v>
      </c>
    </row>
    <row r="86" spans="1:2">
      <c r="A86" s="48" t="s">
        <v>131</v>
      </c>
      <c r="B86" s="43">
        <v>30749</v>
      </c>
    </row>
    <row r="87" spans="1:2">
      <c r="A87" s="48" t="s">
        <v>132</v>
      </c>
      <c r="B87" s="44">
        <v>32786</v>
      </c>
    </row>
    <row r="88" spans="1:2">
      <c r="A88" s="48" t="s">
        <v>134</v>
      </c>
      <c r="B88" s="43">
        <v>32027</v>
      </c>
    </row>
    <row r="89" spans="1:2">
      <c r="A89" s="48" t="s">
        <v>135</v>
      </c>
      <c r="B89" s="43">
        <v>34243</v>
      </c>
    </row>
    <row r="90" spans="1:2">
      <c r="A90" s="48" t="s">
        <v>136</v>
      </c>
      <c r="B90" s="44">
        <v>36459</v>
      </c>
    </row>
    <row r="91" spans="1:2">
      <c r="A91" s="48" t="s">
        <v>139</v>
      </c>
      <c r="B91" s="43">
        <v>33906</v>
      </c>
    </row>
    <row r="92" spans="1:2">
      <c r="A92" s="48" t="s">
        <v>140</v>
      </c>
      <c r="B92" s="43">
        <v>36308</v>
      </c>
    </row>
    <row r="93" spans="1:2">
      <c r="A93" s="48" t="s">
        <v>141</v>
      </c>
      <c r="B93" s="44">
        <v>38709</v>
      </c>
    </row>
    <row r="94" spans="1:2">
      <c r="A94" s="48" t="s">
        <v>142</v>
      </c>
      <c r="B94" s="43">
        <v>31672</v>
      </c>
    </row>
    <row r="95" spans="1:2">
      <c r="A95" s="48" t="s">
        <v>143</v>
      </c>
      <c r="B95" s="43">
        <v>33809</v>
      </c>
    </row>
    <row r="96" spans="1:2">
      <c r="A96" s="48" t="s">
        <v>144</v>
      </c>
      <c r="B96" s="44">
        <v>35946</v>
      </c>
    </row>
    <row r="97" spans="1:2">
      <c r="A97" s="48" t="s">
        <v>39</v>
      </c>
      <c r="B97" s="44">
        <v>8961</v>
      </c>
    </row>
    <row r="98" spans="1:2">
      <c r="A98" s="48" t="s">
        <v>40</v>
      </c>
      <c r="B98" s="44">
        <v>13970</v>
      </c>
    </row>
    <row r="99" spans="1:2">
      <c r="A99" s="48" t="s">
        <v>43</v>
      </c>
      <c r="B99" s="44">
        <v>17811</v>
      </c>
    </row>
    <row r="100" spans="1:2">
      <c r="A100" s="48" t="s">
        <v>165</v>
      </c>
      <c r="B100" s="43">
        <v>16399</v>
      </c>
    </row>
    <row r="101" spans="1:2">
      <c r="A101" s="48" t="s">
        <v>164</v>
      </c>
      <c r="B101" s="44">
        <v>15644</v>
      </c>
    </row>
  </sheetData>
  <sheetProtection algorithmName="SHA-512" hashValue="twTOgGmUrkfWFB9kJ/x6x6SZobCv+UYDHpbEMxp5X+vLiYR4Kz6+ppRtQ9XpPMPC+n9AbfIBzhKe2VXAmaLa7A==" saltValue="Wg1aVjQ4KnIzIY3W73AGew==" spinCount="100000" sheet="1"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r:id="rId1"/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4</vt:i4>
      </vt:variant>
      <vt:variant>
        <vt:lpstr>Именованные диапазоны</vt:lpstr>
      </vt:variant>
      <vt:variant>
        <vt:i4>1</vt:i4>
      </vt:variant>
    </vt:vector>
  </HeadingPairs>
  <TitlesOfParts>
    <vt:vector size="5" baseType="lpstr">
      <vt:lpstr>Комплектация</vt:lpstr>
      <vt:lpstr>Кровати, тумбы, комоды</vt:lpstr>
      <vt:lpstr>Столы, стеллажи, шкафы, прочее</vt:lpstr>
      <vt:lpstr>Пеналы</vt:lpstr>
      <vt:lpstr>Комплектация!Область_печати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2021-04-13T12:13:41Z</dcterms:modified>
</cp:coreProperties>
</file>